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O法人Tap4\Dropbox (特定非営利活動法人Tap)\総合センター\社会体育事業\各種大会\スキー大会\ローラースキー大会\R1年度（第21回大会）\大会要項・申込書\"/>
    </mc:Choice>
  </mc:AlternateContent>
  <bookViews>
    <workbookView xWindow="600" yWindow="75" windowWidth="19395" windowHeight="7380" activeTab="1"/>
  </bookViews>
  <sheets>
    <sheet name="記入例" sheetId="1" r:id="rId1"/>
    <sheet name="申込書" sheetId="4" r:id="rId2"/>
    <sheet name="Sheet3" sheetId="3" r:id="rId3"/>
  </sheets>
  <definedNames>
    <definedName name="_xlnm.Print_Area" localSheetId="0">記入例!$A$1:$K$85</definedName>
    <definedName name="_xlnm.Print_Area" localSheetId="1">申込書!$A$1:$K$42</definedName>
  </definedNames>
  <calcPr calcId="152511"/>
</workbook>
</file>

<file path=xl/calcChain.xml><?xml version="1.0" encoding="utf-8"?>
<calcChain xmlns="http://schemas.openxmlformats.org/spreadsheetml/2006/main">
  <c r="F32" i="4" l="1"/>
  <c r="F30" i="4"/>
  <c r="F29" i="4"/>
  <c r="F28" i="4"/>
  <c r="F73" i="1" l="1"/>
  <c r="F72" i="1"/>
  <c r="F71" i="1"/>
  <c r="F75" i="1" l="1"/>
  <c r="F30" i="1"/>
  <c r="F29" i="1"/>
  <c r="F28" i="1"/>
  <c r="F32" i="1" l="1"/>
</calcChain>
</file>

<file path=xl/comments1.xml><?xml version="1.0" encoding="utf-8"?>
<comments xmlns="http://schemas.openxmlformats.org/spreadsheetml/2006/main">
  <authors>
    <author>若井早百合</author>
  </authors>
  <commentList>
    <comment ref="K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紙面での申込には印鑑が必要になります。
</t>
        </r>
      </text>
    </comment>
  </commentList>
</comments>
</file>

<file path=xl/sharedStrings.xml><?xml version="1.0" encoding="utf-8"?>
<sst xmlns="http://schemas.openxmlformats.org/spreadsheetml/2006/main" count="163" uniqueCount="67">
  <si>
    <t>所属団体名</t>
    <rPh sb="0" eb="2">
      <t>ショゾク</t>
    </rPh>
    <rPh sb="2" eb="4">
      <t>ダンタイ</t>
    </rPh>
    <rPh sb="4" eb="5">
      <t>メイ</t>
    </rPh>
    <phoneticPr fontId="1"/>
  </si>
  <si>
    <t>組別</t>
    <rPh sb="0" eb="1">
      <t>クミ</t>
    </rPh>
    <rPh sb="1" eb="2">
      <t>ベツ</t>
    </rPh>
    <phoneticPr fontId="1"/>
  </si>
  <si>
    <t>㊞</t>
    <phoneticPr fontId="1"/>
  </si>
  <si>
    <t>ＦＡＸ番号：</t>
    <rPh sb="3" eb="5">
      <t>バンゴウ</t>
    </rPh>
    <phoneticPr fontId="1"/>
  </si>
  <si>
    <t>ランキング</t>
    <phoneticPr fontId="1"/>
  </si>
  <si>
    <t>氏名</t>
    <rPh sb="0" eb="2">
      <t>シメイ</t>
    </rPh>
    <phoneticPr fontId="1"/>
  </si>
  <si>
    <t>フリガナ</t>
    <phoneticPr fontId="1"/>
  </si>
  <si>
    <t>学年</t>
    <rPh sb="0" eb="2">
      <t>ガクネン</t>
    </rPh>
    <phoneticPr fontId="1"/>
  </si>
  <si>
    <t>フリガナ</t>
    <phoneticPr fontId="1"/>
  </si>
  <si>
    <t>申込責任者</t>
    <rPh sb="0" eb="2">
      <t>モウシコミ</t>
    </rPh>
    <rPh sb="2" eb="5">
      <t>セキニンシャ</t>
    </rPh>
    <phoneticPr fontId="1"/>
  </si>
  <si>
    <t>氏　　　名：</t>
    <rPh sb="0" eb="1">
      <t>シ</t>
    </rPh>
    <rPh sb="4" eb="5">
      <t>メイ</t>
    </rPh>
    <phoneticPr fontId="1"/>
  </si>
  <si>
    <t>（組別左空欄に○印をつけること）</t>
    <rPh sb="1" eb="2">
      <t>クミ</t>
    </rPh>
    <rPh sb="2" eb="3">
      <t>ベツ</t>
    </rPh>
    <rPh sb="3" eb="4">
      <t>ヒダリ</t>
    </rPh>
    <rPh sb="4" eb="6">
      <t>クウラン</t>
    </rPh>
    <rPh sb="8" eb="9">
      <t>シルシ</t>
    </rPh>
    <phoneticPr fontId="1"/>
  </si>
  <si>
    <t>津南スキークラブ</t>
    <rPh sb="0" eb="2">
      <t>ツナン</t>
    </rPh>
    <phoneticPr fontId="1"/>
  </si>
  <si>
    <t>ツナンスキークラブ</t>
    <phoneticPr fontId="1"/>
  </si>
  <si>
    <t>津南太郎</t>
    <rPh sb="0" eb="2">
      <t>ツナン</t>
    </rPh>
    <rPh sb="2" eb="4">
      <t>タロウ</t>
    </rPh>
    <phoneticPr fontId="1"/>
  </si>
  <si>
    <r>
      <t>住　　　所：</t>
    </r>
    <r>
      <rPr>
        <b/>
        <sz val="11"/>
        <color theme="1"/>
        <rFont val="HGP明朝B"/>
        <family val="1"/>
        <charset val="128"/>
      </rPr>
      <t>（〒949-8201）</t>
    </r>
    <rPh sb="0" eb="1">
      <t>ジュウ</t>
    </rPh>
    <rPh sb="4" eb="5">
      <t>ショ</t>
    </rPh>
    <phoneticPr fontId="1"/>
  </si>
  <si>
    <r>
      <t>氏　　　名：</t>
    </r>
    <r>
      <rPr>
        <b/>
        <sz val="11"/>
        <color theme="1"/>
        <rFont val="HGP明朝B"/>
        <family val="1"/>
        <charset val="128"/>
      </rPr>
      <t>津南太郎</t>
    </r>
    <rPh sb="0" eb="1">
      <t>シ</t>
    </rPh>
    <rPh sb="4" eb="5">
      <t>メイ</t>
    </rPh>
    <rPh sb="6" eb="8">
      <t>ツナン</t>
    </rPh>
    <rPh sb="8" eb="10">
      <t>タロウ</t>
    </rPh>
    <phoneticPr fontId="1"/>
  </si>
  <si>
    <r>
      <t>電話番号：</t>
    </r>
    <r>
      <rPr>
        <b/>
        <sz val="11"/>
        <color theme="1"/>
        <rFont val="HGP明朝B"/>
        <family val="1"/>
        <charset val="128"/>
      </rPr>
      <t>025-765-5776　</t>
    </r>
    <r>
      <rPr>
        <sz val="11"/>
        <color theme="1"/>
        <rFont val="ＭＳ Ｐゴシック"/>
        <family val="2"/>
        <charset val="128"/>
        <scheme val="minor"/>
      </rPr>
      <t>　　　</t>
    </r>
    <rPh sb="0" eb="2">
      <t>デンワ</t>
    </rPh>
    <rPh sb="2" eb="4">
      <t>バンゴウ</t>
    </rPh>
    <phoneticPr fontId="1"/>
  </si>
  <si>
    <r>
      <t>ＦＡＸ番号：</t>
    </r>
    <r>
      <rPr>
        <b/>
        <sz val="11"/>
        <color theme="1"/>
        <rFont val="HGP明朝B"/>
        <family val="1"/>
        <charset val="128"/>
      </rPr>
      <t>025-765-3596</t>
    </r>
    <rPh sb="3" eb="5">
      <t>バンゴウ</t>
    </rPh>
    <phoneticPr fontId="1"/>
  </si>
  <si>
    <t>津南花子</t>
    <rPh sb="0" eb="2">
      <t>ツナン</t>
    </rPh>
    <rPh sb="2" eb="4">
      <t>ハナコ</t>
    </rPh>
    <phoneticPr fontId="1"/>
  </si>
  <si>
    <t>ツナン　ハナコ</t>
    <phoneticPr fontId="1"/>
  </si>
  <si>
    <t>貝沢政子</t>
    <rPh sb="0" eb="2">
      <t>カイザワ</t>
    </rPh>
    <rPh sb="2" eb="4">
      <t>マサコ</t>
    </rPh>
    <phoneticPr fontId="1"/>
  </si>
  <si>
    <t>カイザワ　マサコ</t>
    <phoneticPr fontId="1"/>
  </si>
  <si>
    <t>髙橋隆子</t>
    <rPh sb="0" eb="2">
      <t>タカハシ</t>
    </rPh>
    <rPh sb="2" eb="4">
      <t>タカコ</t>
    </rPh>
    <phoneticPr fontId="1"/>
  </si>
  <si>
    <t>タカハシ　タカコ</t>
    <phoneticPr fontId="1"/>
  </si>
  <si>
    <t>桑原邦子</t>
    <rPh sb="0" eb="2">
      <t>クワハラ</t>
    </rPh>
    <rPh sb="2" eb="4">
      <t>クニコ</t>
    </rPh>
    <phoneticPr fontId="1"/>
  </si>
  <si>
    <t>クワハラ　クニコ</t>
    <phoneticPr fontId="1"/>
  </si>
  <si>
    <t>江村直子</t>
    <rPh sb="0" eb="2">
      <t>エムラ</t>
    </rPh>
    <rPh sb="2" eb="4">
      <t>ナオコ</t>
    </rPh>
    <phoneticPr fontId="1"/>
  </si>
  <si>
    <t>エムラ　ナオコ</t>
    <phoneticPr fontId="1"/>
  </si>
  <si>
    <t>新潟県中魚沼郡津南町大字下船渡丁１６３３－１</t>
    <rPh sb="0" eb="3">
      <t>ニイガタケン</t>
    </rPh>
    <rPh sb="3" eb="7">
      <t>ナカウオヌマグン</t>
    </rPh>
    <rPh sb="7" eb="10">
      <t>ツナンマチ</t>
    </rPh>
    <rPh sb="10" eb="12">
      <t>オオアザ</t>
    </rPh>
    <rPh sb="12" eb="15">
      <t>シモフナト</t>
    </rPh>
    <rPh sb="15" eb="16">
      <t>テイ</t>
    </rPh>
    <phoneticPr fontId="1"/>
  </si>
  <si>
    <t>電話番号　　　　　（　　　　）　　　　　氏名</t>
    <rPh sb="0" eb="2">
      <t>デンワ</t>
    </rPh>
    <rPh sb="2" eb="4">
      <t>バンゴウ</t>
    </rPh>
    <rPh sb="20" eb="22">
      <t>シメイ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</si>
  <si>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</si>
  <si>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</si>
  <si>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</si>
  <si>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</si>
  <si>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</si>
  <si>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</si>
  <si>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○</t>
    <phoneticPr fontId="1"/>
  </si>
  <si>
    <t>大会当日朝の連絡先（必ず記入のこと）</t>
    <rPh sb="0" eb="2">
      <t>タイカイ</t>
    </rPh>
    <rPh sb="2" eb="4">
      <t>トウジツ</t>
    </rPh>
    <rPh sb="4" eb="5">
      <t>アサ</t>
    </rPh>
    <rPh sb="6" eb="9">
      <t>レンラクサキ</t>
    </rPh>
    <rPh sb="10" eb="11">
      <t>カナラ</t>
    </rPh>
    <rPh sb="12" eb="14">
      <t>キニュウ</t>
    </rPh>
    <phoneticPr fontId="1"/>
  </si>
  <si>
    <t>参加料</t>
    <rPh sb="0" eb="3">
      <t>サンカリョウ</t>
    </rPh>
    <phoneticPr fontId="1"/>
  </si>
  <si>
    <t>人=</t>
    <rPh sb="0" eb="1">
      <t>ニン</t>
    </rPh>
    <phoneticPr fontId="1"/>
  </si>
  <si>
    <t>1,000円</t>
    <rPh sb="5" eb="6">
      <t>エン</t>
    </rPh>
    <phoneticPr fontId="1"/>
  </si>
  <si>
    <t>1,500円</t>
    <rPh sb="5" eb="6">
      <t>エン</t>
    </rPh>
    <phoneticPr fontId="1"/>
  </si>
  <si>
    <t>2,000円</t>
    <rPh sb="5" eb="6">
      <t>エン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</si>
  <si>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</si>
  <si>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</si>
  <si>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記入にあたっての
注意事項</t>
    <rPh sb="0" eb="2">
      <t>キニュウ</t>
    </rPh>
    <rPh sb="9" eb="11">
      <t>チュウイ</t>
    </rPh>
    <rPh sb="11" eb="13">
      <t>ジコウ</t>
    </rPh>
    <phoneticPr fontId="1"/>
  </si>
  <si>
    <t>電話番号：</t>
    <rPh sb="0" eb="2">
      <t>デンワ</t>
    </rPh>
    <rPh sb="2" eb="4">
      <t>バンゴウ</t>
    </rPh>
    <phoneticPr fontId="1"/>
  </si>
  <si>
    <t>ツナン　タロウ</t>
    <phoneticPr fontId="1"/>
  </si>
  <si>
    <r>
      <t>電話番号　090（0123）4568　　　　　氏名　</t>
    </r>
    <r>
      <rPr>
        <b/>
        <sz val="11"/>
        <color theme="1"/>
        <rFont val="HGP明朝B"/>
        <family val="1"/>
        <charset val="128"/>
      </rPr>
      <t>津南太郎</t>
    </r>
    <rPh sb="0" eb="2">
      <t>デンワ</t>
    </rPh>
    <rPh sb="2" eb="4">
      <t>バンゴウ</t>
    </rPh>
    <rPh sb="23" eb="25">
      <t>シメイ</t>
    </rPh>
    <rPh sb="26" eb="28">
      <t>ツナン</t>
    </rPh>
    <rPh sb="28" eb="30">
      <t>タロウ</t>
    </rPh>
    <phoneticPr fontId="1"/>
  </si>
  <si>
    <t>住　　　所： （〒　　　　-　　　　　）</t>
    <rPh sb="0" eb="1">
      <t>ジュウ</t>
    </rPh>
    <rPh sb="4" eb="5">
      <t>ショ</t>
    </rPh>
    <phoneticPr fontId="1"/>
  </si>
  <si>
    <t>１．電子メール、郵送ともに必要事項の記入は必須です。記入漏れの無いようにすること。</t>
    <rPh sb="2" eb="4">
      <t>デンシ</t>
    </rPh>
    <rPh sb="8" eb="10">
      <t>ユウソウ</t>
    </rPh>
    <rPh sb="13" eb="15">
      <t>ヒツヨウ</t>
    </rPh>
    <rPh sb="15" eb="17">
      <t>ジコウ</t>
    </rPh>
    <rPh sb="18" eb="20">
      <t>キニュウ</t>
    </rPh>
    <rPh sb="21" eb="23">
      <t>ヒッス</t>
    </rPh>
    <rPh sb="26" eb="28">
      <t>キニュウ</t>
    </rPh>
    <rPh sb="28" eb="29">
      <t>モ</t>
    </rPh>
    <rPh sb="31" eb="32">
      <t>ナ</t>
    </rPh>
    <phoneticPr fontId="1"/>
  </si>
  <si>
    <t>２．所属団体ごとに別の用紙を使用すること。</t>
    <phoneticPr fontId="1"/>
  </si>
  <si>
    <r>
      <t>３．必ず</t>
    </r>
    <r>
      <rPr>
        <b/>
        <u/>
        <sz val="10"/>
        <color rgb="FF000000"/>
        <rFont val="ＭＳ Ｐゴシック"/>
        <family val="3"/>
        <charset val="128"/>
        <scheme val="minor"/>
      </rPr>
      <t>男女別・組別ごとに別の用紙</t>
    </r>
    <r>
      <rPr>
        <sz val="10"/>
        <color rgb="FF000000"/>
        <rFont val="ＭＳ Ｐゴシック"/>
        <family val="3"/>
        <charset val="128"/>
        <scheme val="minor"/>
      </rPr>
      <t>を使用し</t>
    </r>
    <r>
      <rPr>
        <b/>
        <u/>
        <sz val="10"/>
        <color rgb="FFFF0000"/>
        <rFont val="ＭＳ Ｐゴシック"/>
        <family val="3"/>
        <charset val="128"/>
        <scheme val="minor"/>
      </rPr>
      <t>女子は朱書き</t>
    </r>
    <r>
      <rPr>
        <sz val="10"/>
        <color rgb="FF000000"/>
        <rFont val="ＭＳ Ｐゴシック"/>
        <family val="3"/>
        <charset val="128"/>
        <scheme val="minor"/>
      </rPr>
      <t>すること。</t>
    </r>
    <phoneticPr fontId="1"/>
  </si>
  <si>
    <t>４．組別の欄は、該当箇所に○をつけること。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</si>
  <si>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記入者連絡先：</t>
    </r>
    <r>
      <rPr>
        <sz val="11"/>
        <color theme="1"/>
        <rFont val="ＭＳ Ｐゴシック"/>
        <family val="2"/>
        <charset val="128"/>
        <scheme val="minor"/>
      </rPr>
      <t>　　自宅　・　学校　・　その他（　　　　　　　　）　　※左記のいずれかに○</t>
    </r>
    <rPh sb="0" eb="3">
      <t>キニュウシャ</t>
    </rPh>
    <rPh sb="3" eb="6">
      <t>レンラクサキ</t>
    </rPh>
    <rPh sb="9" eb="11">
      <t>ジタク</t>
    </rPh>
    <rPh sb="14" eb="16">
      <t>ガッコウ</t>
    </rPh>
    <rPh sb="21" eb="22">
      <t>タ</t>
    </rPh>
    <rPh sb="35" eb="37">
      <t>サキ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</si>
  <si>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記入者連絡先</t>
    </r>
    <r>
      <rPr>
        <sz val="11"/>
        <color theme="1"/>
        <rFont val="ＭＳ Ｐゴシック"/>
        <family val="2"/>
        <charset val="128"/>
        <scheme val="minor"/>
      </rPr>
      <t>：　　自宅　・　学校　・　その他（　　　　　　　　）　　※左記のいずれかに○</t>
    </r>
    <rPh sb="0" eb="3">
      <t>キニュウシャ</t>
    </rPh>
    <rPh sb="3" eb="6">
      <t>レンラクサキ</t>
    </rPh>
    <rPh sb="9" eb="11">
      <t>ジタク</t>
    </rPh>
    <rPh sb="14" eb="16">
      <t>ガッコウ</t>
    </rPh>
    <rPh sb="21" eb="22">
      <t>タ</t>
    </rPh>
    <rPh sb="35" eb="37">
      <t>サキ</t>
    </rPh>
    <phoneticPr fontId="1"/>
  </si>
  <si>
    <t>事務局記入欄　</t>
  </si>
  <si>
    <t>入金日</t>
  </si>
  <si>
    <t>返信日</t>
  </si>
  <si>
    <t>電子メール・現金書留・郵便・窓口・（　　         　　）</t>
    <phoneticPr fontId="1"/>
  </si>
  <si>
    <r>
      <t>※後日、記入者連絡先に詳細事項を郵送します。</t>
    </r>
    <r>
      <rPr>
        <b/>
        <sz val="11"/>
        <color rgb="FFFF0000"/>
        <rFont val="ＭＳ Ｐゴシック"/>
        <family val="3"/>
        <charset val="128"/>
        <scheme val="minor"/>
      </rPr>
      <t>電子メール送信の場合でも必ず住所を記入</t>
    </r>
    <r>
      <rPr>
        <b/>
        <sz val="11"/>
        <rFont val="ＭＳ Ｐゴシック"/>
        <family val="3"/>
        <charset val="128"/>
        <scheme val="minor"/>
      </rPr>
      <t>ください。</t>
    </r>
    <rPh sb="1" eb="3">
      <t>ゴジツ</t>
    </rPh>
    <rPh sb="4" eb="7">
      <t>キニュウシャ</t>
    </rPh>
    <rPh sb="7" eb="10">
      <t>レンラクサキ</t>
    </rPh>
    <rPh sb="11" eb="13">
      <t>ショウサイ</t>
    </rPh>
    <rPh sb="13" eb="15">
      <t>ジコウ</t>
    </rPh>
    <rPh sb="16" eb="18">
      <t>ユウソウ</t>
    </rPh>
    <rPh sb="22" eb="24">
      <t>デンシ</t>
    </rPh>
    <rPh sb="27" eb="29">
      <t>ソウシン</t>
    </rPh>
    <rPh sb="30" eb="32">
      <t>バアイ</t>
    </rPh>
    <rPh sb="34" eb="35">
      <t>カナラ</t>
    </rPh>
    <rPh sb="36" eb="38">
      <t>ジュウショ</t>
    </rPh>
    <rPh sb="39" eb="41">
      <t>キニュウ</t>
    </rPh>
    <phoneticPr fontId="1"/>
  </si>
  <si>
    <t>第21回つなんローラースキー大会　参加申込書  （記入例）</t>
    <rPh sb="0" eb="1">
      <t>ダイ</t>
    </rPh>
    <rPh sb="3" eb="4">
      <t>カイ</t>
    </rPh>
    <rPh sb="14" eb="16">
      <t>タイカイ</t>
    </rPh>
    <rPh sb="17" eb="19">
      <t>サンカ</t>
    </rPh>
    <rPh sb="19" eb="22">
      <t>モウシコミショ</t>
    </rPh>
    <rPh sb="25" eb="27">
      <t>キニュウ</t>
    </rPh>
    <rPh sb="27" eb="28">
      <t>レイ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</si>
  <si>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　※ 参加料の納入は申込用紙提出と同時に行うか、メールの
　　　場合は申込用紙提出一週間以内でお願いします。
　※　締切日までに、申込み用紙と入金を完了してください。
  ※ 電子メールでの受付は、申込書及び参加料振込が確認
       された後、受付完了メールを事務局より返信します。
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12"/>
        <color theme="1"/>
        <rFont val="ＭＳ Ｐゴシック"/>
        <family val="3"/>
        <charset val="128"/>
        <scheme val="minor"/>
      </rPr>
      <t>※ 参加料の振込みは
　　「　　　ツ ナ ン　  タ ロ ウ　　　」 名義で
    令和元年 ８ 月 ２ 日（ 金 ）に行う予定です。　</t>
    </r>
    <rPh sb="58" eb="61">
      <t>シメキリビ</t>
    </rPh>
    <rPh sb="65" eb="67">
      <t>モウシコ</t>
    </rPh>
    <rPh sb="68" eb="70">
      <t>ヨウシ</t>
    </rPh>
    <rPh sb="71" eb="73">
      <t>ニュウキン</t>
    </rPh>
    <rPh sb="74" eb="76">
      <t>カンリョウ</t>
    </rPh>
    <rPh sb="110" eb="112">
      <t>カクニン</t>
    </rPh>
    <rPh sb="149" eb="152">
      <t>サンカリョウ</t>
    </rPh>
    <rPh sb="153" eb="155">
      <t>フリコ</t>
    </rPh>
    <rPh sb="182" eb="184">
      <t>メイギ</t>
    </rPh>
    <rPh sb="190" eb="192">
      <t>レイワ</t>
    </rPh>
    <rPh sb="192" eb="193">
      <t>ガン</t>
    </rPh>
    <rPh sb="193" eb="194">
      <t>ネン</t>
    </rPh>
    <rPh sb="197" eb="198">
      <t>ツキ</t>
    </rPh>
    <rPh sb="201" eb="202">
      <t>ヒ</t>
    </rPh>
    <rPh sb="204" eb="205">
      <t>キン</t>
    </rPh>
    <rPh sb="208" eb="209">
      <t>オコナ</t>
    </rPh>
    <rPh sb="210" eb="212">
      <t>ヨテイ</t>
    </rPh>
    <phoneticPr fontId="1"/>
  </si>
  <si>
    <t>第21回つなんローラースキー大会　参加申込書</t>
    <rPh sb="0" eb="1">
      <t>ダイ</t>
    </rPh>
    <rPh sb="3" eb="4">
      <t>カイ</t>
    </rPh>
    <rPh sb="14" eb="16">
      <t>タイカイ</t>
    </rPh>
    <rPh sb="17" eb="19">
      <t>サンカ</t>
    </rPh>
    <rPh sb="19" eb="22">
      <t>モウシコミショ</t>
    </rPh>
    <phoneticPr fontId="1"/>
  </si>
  <si>
    <t>フリガナ</t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</si>
  <si>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　※ 参加料の納入は申込用紙提出と同時に行うか、メールの
　　　場合は申込用紙提出一週間以内でお願いします。
　※　締切日までに、申込み用紙と入金を完了してください。
  ※ 電子メールでの受付は、申込書及び参加料振込が確認
       された後、受付完了メールを事務局より返信します。
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12"/>
        <color theme="1"/>
        <rFont val="ＭＳ Ｐゴシック"/>
        <family val="3"/>
        <charset val="128"/>
        <scheme val="minor"/>
      </rPr>
      <t>※ 参加料の振込みは
　　「　　　　　　　　　　　　　　　　」 名義で
    令和元年 　 月　  日（ 　 ）に行う予定です。　</t>
    </r>
    <rPh sb="58" eb="61">
      <t>シメキリビ</t>
    </rPh>
    <rPh sb="65" eb="67">
      <t>モウシコ</t>
    </rPh>
    <rPh sb="68" eb="70">
      <t>ヨウシ</t>
    </rPh>
    <rPh sb="71" eb="73">
      <t>ニュウキン</t>
    </rPh>
    <rPh sb="74" eb="76">
      <t>カンリョウ</t>
    </rPh>
    <rPh sb="110" eb="112">
      <t>カクニン</t>
    </rPh>
    <rPh sb="149" eb="152">
      <t>サンカリョウ</t>
    </rPh>
    <rPh sb="153" eb="155">
      <t>フリコ</t>
    </rPh>
    <rPh sb="179" eb="181">
      <t>メイギ</t>
    </rPh>
    <rPh sb="187" eb="189">
      <t>レイワ</t>
    </rPh>
    <rPh sb="189" eb="190">
      <t>ガン</t>
    </rPh>
    <rPh sb="190" eb="191">
      <t>ネン</t>
    </rPh>
    <rPh sb="194" eb="195">
      <t>ツキ</t>
    </rPh>
    <rPh sb="198" eb="199">
      <t>ヒ</t>
    </rPh>
    <rPh sb="205" eb="206">
      <t>オコナ</t>
    </rPh>
    <rPh sb="207" eb="209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</si>
</sst>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HGP明朝B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HGPｺﾞｼｯｸE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10"/>
      <color rgb="FF00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26" xfId="0" applyFont="1" applyFill="1" applyBorder="1">
      <alignment vertical="center"/>
    </xf>
    <xf numFmtId="0" fontId="8" fillId="2" borderId="27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8" fillId="2" borderId="28" xfId="0" applyFont="1" applyFill="1" applyBorder="1">
      <alignment vertical="center"/>
    </xf>
    <xf numFmtId="0" fontId="8" fillId="2" borderId="29" xfId="0" applyFont="1" applyFill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2" fillId="0" borderId="0" xfId="0" applyFont="1" applyBorder="1">
      <alignment vertical="center"/>
    </xf>
    <xf numFmtId="0" fontId="0" fillId="0" borderId="12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42" xfId="0" applyBorder="1">
      <alignment vertical="center"/>
    </xf>
    <xf numFmtId="0" fontId="2" fillId="0" borderId="4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2" fillId="0" borderId="36" xfId="0" applyFont="1" applyBorder="1">
      <alignment vertical="center"/>
    </xf>
    <xf numFmtId="0" fontId="0" fillId="0" borderId="36" xfId="0" applyBorder="1" applyAlignment="1">
      <alignment vertical="center"/>
    </xf>
    <xf numFmtId="0" fontId="0" fillId="0" borderId="36" xfId="0" applyBorder="1">
      <alignment vertical="center"/>
    </xf>
    <xf numFmtId="0" fontId="0" fillId="3" borderId="36" xfId="0" applyFill="1" applyBorder="1">
      <alignment vertical="center"/>
    </xf>
    <xf numFmtId="0" fontId="8" fillId="3" borderId="36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0" applyFont="1" applyBorder="1">
      <alignment vertical="center"/>
    </xf>
    <xf numFmtId="0" fontId="20" fillId="4" borderId="0" xfId="0" applyFont="1" applyFill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12" fillId="0" borderId="44" xfId="0" applyFont="1" applyBorder="1">
      <alignment vertical="center"/>
    </xf>
    <xf numFmtId="0" fontId="15" fillId="0" borderId="9" xfId="0" applyFont="1" applyBorder="1">
      <alignment vertical="center"/>
    </xf>
    <xf numFmtId="0" fontId="20" fillId="4" borderId="10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10" fillId="5" borderId="0" xfId="0" applyFont="1" applyFill="1" applyBorder="1">
      <alignment vertical="center"/>
    </xf>
    <xf numFmtId="0" fontId="11" fillId="5" borderId="0" xfId="0" applyFont="1" applyFill="1" applyBorder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" fontId="0" fillId="0" borderId="8" xfId="0" applyNumberFormat="1" applyBorder="1" applyAlignment="1">
      <alignment horizontal="center" vertical="center" shrinkToFit="1"/>
    </xf>
    <xf numFmtId="3" fontId="0" fillId="0" borderId="12" xfId="0" applyNumberFormat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left" vertical="top" wrapText="1" shrinkToFit="1"/>
    </xf>
    <xf numFmtId="0" fontId="21" fillId="2" borderId="10" xfId="0" applyFont="1" applyFill="1" applyBorder="1" applyAlignment="1">
      <alignment horizontal="left" vertical="top" wrapText="1" shrinkToFit="1"/>
    </xf>
    <xf numFmtId="0" fontId="21" fillId="2" borderId="8" xfId="0" applyFont="1" applyFill="1" applyBorder="1" applyAlignment="1">
      <alignment horizontal="left" vertical="top" wrapText="1" shrinkToFit="1"/>
    </xf>
    <xf numFmtId="0" fontId="21" fillId="2" borderId="0" xfId="0" applyFont="1" applyFill="1" applyBorder="1" applyAlignment="1">
      <alignment horizontal="left" vertical="top" wrapText="1" shrinkToFit="1"/>
    </xf>
    <xf numFmtId="0" fontId="21" fillId="2" borderId="13" xfId="0" applyFont="1" applyFill="1" applyBorder="1" applyAlignment="1">
      <alignment horizontal="left" vertical="top" wrapText="1" shrinkToFit="1"/>
    </xf>
    <xf numFmtId="0" fontId="21" fillId="2" borderId="14" xfId="0" applyFont="1" applyFill="1" applyBorder="1" applyAlignment="1">
      <alignment horizontal="left" vertical="top" wrapText="1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2" fillId="0" borderId="14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2" fillId="0" borderId="18" xfId="0" applyFont="1" applyBorder="1" applyAlignment="1">
      <alignment vertical="center" shrinkToFit="1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3</xdr:row>
      <xdr:rowOff>361950</xdr:rowOff>
    </xdr:from>
    <xdr:to>
      <xdr:col>2</xdr:col>
      <xdr:colOff>990600</xdr:colOff>
      <xdr:row>5</xdr:row>
      <xdr:rowOff>19050</xdr:rowOff>
    </xdr:to>
    <xdr:sp macro="" textlink="">
      <xdr:nvSpPr>
        <xdr:cNvPr id="3" name="円/楕円 2"/>
        <xdr:cNvSpPr/>
      </xdr:nvSpPr>
      <xdr:spPr>
        <a:xfrm>
          <a:off x="1143000" y="933450"/>
          <a:ext cx="4191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7</xdr:row>
      <xdr:rowOff>19050</xdr:rowOff>
    </xdr:from>
    <xdr:to>
      <xdr:col>10</xdr:col>
      <xdr:colOff>304800</xdr:colOff>
      <xdr:row>7</xdr:row>
      <xdr:rowOff>19050</xdr:rowOff>
    </xdr:to>
    <xdr:cxnSp macro="">
      <xdr:nvCxnSpPr>
        <xdr:cNvPr id="4" name="直線コネクタ 3"/>
        <xdr:cNvCxnSpPr/>
      </xdr:nvCxnSpPr>
      <xdr:spPr>
        <a:xfrm>
          <a:off x="1876425" y="1504950"/>
          <a:ext cx="5362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50</xdr:row>
      <xdr:rowOff>76200</xdr:rowOff>
    </xdr:from>
    <xdr:to>
      <xdr:col>10</xdr:col>
      <xdr:colOff>266700</xdr:colOff>
      <xdr:row>50</xdr:row>
      <xdr:rowOff>76200</xdr:rowOff>
    </xdr:to>
    <xdr:cxnSp macro="">
      <xdr:nvCxnSpPr>
        <xdr:cNvPr id="6" name="直線コネクタ 5"/>
        <xdr:cNvCxnSpPr/>
      </xdr:nvCxnSpPr>
      <xdr:spPr>
        <a:xfrm>
          <a:off x="2562225" y="12573000"/>
          <a:ext cx="4638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7</xdr:row>
      <xdr:rowOff>57150</xdr:rowOff>
    </xdr:from>
    <xdr:to>
      <xdr:col>10</xdr:col>
      <xdr:colOff>228600</xdr:colOff>
      <xdr:row>7</xdr:row>
      <xdr:rowOff>57150</xdr:rowOff>
    </xdr:to>
    <xdr:cxnSp macro="">
      <xdr:nvCxnSpPr>
        <xdr:cNvPr id="2" name="直線コネクタ 1"/>
        <xdr:cNvCxnSpPr/>
      </xdr:nvCxnSpPr>
      <xdr:spPr>
        <a:xfrm>
          <a:off x="2524125" y="1600200"/>
          <a:ext cx="4638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86"/>
  <sheetViews>
    <sheetView showZeros="0" workbookViewId="0">
      <selection activeCell="N52" sqref="N52"/>
    </sheetView>
  </sheetViews>
  <sheetFormatPr defaultRowHeight="13.5"/>
  <cols>
    <col min="1" max="1" width="1.25" customWidth="1"/>
    <col min="2" max="2" width="6.25" customWidth="1"/>
    <col min="3" max="3" width="13.75" customWidth="1"/>
    <col min="4" max="4" width="1.25" customWidth="1"/>
    <col min="5" max="5" width="6.25" customWidth="1"/>
    <col min="6" max="6" width="13.75" customWidth="1"/>
    <col min="7" max="7" width="2.75" customWidth="1"/>
    <col min="8" max="8" width="10.75" customWidth="1"/>
    <col min="9" max="9" width="18.75" customWidth="1"/>
    <col min="10" max="10" width="16.25" customWidth="1"/>
    <col min="11" max="11" width="5.625" customWidth="1"/>
    <col min="12" max="12" width="16.625" customWidth="1"/>
    <col min="13" max="13" width="11.625" customWidth="1"/>
    <col min="14" max="14" width="10.5" customWidth="1"/>
    <col min="15" max="15" width="7.5" customWidth="1"/>
  </cols>
  <sheetData>
    <row r="1" spans="1:15" ht="17.25">
      <c r="A1" s="96" t="s">
        <v>62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5" ht="9.75" customHeight="1" thickBot="1"/>
    <row r="3" spans="1:15">
      <c r="A3" s="112" t="s">
        <v>8</v>
      </c>
      <c r="B3" s="113"/>
      <c r="C3" s="114"/>
      <c r="D3" s="109" t="s">
        <v>13</v>
      </c>
      <c r="E3" s="110"/>
      <c r="F3" s="110"/>
      <c r="G3" s="110"/>
      <c r="H3" s="111"/>
      <c r="I3" s="125" t="s">
        <v>65</v>
      </c>
      <c r="J3" s="62" t="s">
        <v>48</v>
      </c>
      <c r="K3" s="19"/>
      <c r="L3" s="2"/>
      <c r="M3" s="2"/>
      <c r="N3" s="2"/>
      <c r="O3" s="2"/>
    </row>
    <row r="4" spans="1:15" ht="29.25" customHeight="1" thickBot="1">
      <c r="A4" s="115" t="s">
        <v>0</v>
      </c>
      <c r="B4" s="116"/>
      <c r="C4" s="117"/>
      <c r="D4" s="106" t="s">
        <v>12</v>
      </c>
      <c r="E4" s="107"/>
      <c r="F4" s="107"/>
      <c r="G4" s="107"/>
      <c r="H4" s="108"/>
      <c r="I4" s="13" t="s">
        <v>9</v>
      </c>
      <c r="J4" s="16" t="s">
        <v>14</v>
      </c>
      <c r="K4" s="17" t="s">
        <v>2</v>
      </c>
      <c r="L4" s="2"/>
      <c r="M4" s="2"/>
      <c r="N4" s="2"/>
      <c r="O4" s="2"/>
    </row>
    <row r="5" spans="1:15">
      <c r="A5" s="69" t="s">
        <v>55</v>
      </c>
      <c r="B5" s="3"/>
      <c r="C5" s="3"/>
      <c r="D5" s="3"/>
      <c r="E5" s="3"/>
      <c r="F5" s="3"/>
      <c r="G5" s="3"/>
      <c r="H5" s="3"/>
      <c r="I5" s="3"/>
      <c r="J5" s="3"/>
      <c r="K5" s="4"/>
    </row>
    <row r="6" spans="1:15" ht="15" customHeight="1">
      <c r="A6" s="5"/>
      <c r="B6" s="76" t="s">
        <v>61</v>
      </c>
      <c r="C6" s="77"/>
      <c r="D6" s="77"/>
      <c r="E6" s="77"/>
      <c r="F6" s="77"/>
      <c r="G6" s="77"/>
      <c r="H6" s="77"/>
      <c r="I6" s="77"/>
      <c r="J6" s="77"/>
      <c r="K6" s="7"/>
    </row>
    <row r="7" spans="1:15" ht="18.75" customHeight="1">
      <c r="A7" s="5" t="s">
        <v>15</v>
      </c>
      <c r="B7" s="6"/>
      <c r="C7" s="6"/>
      <c r="D7" s="6"/>
      <c r="E7" s="6"/>
      <c r="F7" s="28" t="s">
        <v>29</v>
      </c>
      <c r="G7" s="6"/>
      <c r="H7" s="6"/>
      <c r="I7" s="6"/>
      <c r="J7" s="6"/>
      <c r="K7" s="7"/>
    </row>
    <row r="8" spans="1:15" ht="18.75" customHeight="1">
      <c r="A8" s="5" t="s">
        <v>16</v>
      </c>
      <c r="B8" s="6"/>
      <c r="C8" s="6"/>
      <c r="D8" s="6"/>
      <c r="E8" s="6"/>
      <c r="F8" s="6"/>
      <c r="G8" s="6"/>
      <c r="H8" s="64"/>
      <c r="I8" s="6"/>
      <c r="J8" s="6"/>
      <c r="K8" s="7"/>
    </row>
    <row r="9" spans="1:15" ht="18.75" customHeight="1">
      <c r="A9" s="5" t="s">
        <v>17</v>
      </c>
      <c r="B9" s="6"/>
      <c r="C9" s="6"/>
      <c r="D9" s="6"/>
      <c r="E9" s="6"/>
      <c r="F9" s="6"/>
      <c r="G9" s="6"/>
      <c r="H9" s="33" t="s">
        <v>38</v>
      </c>
      <c r="I9" s="34"/>
      <c r="J9" s="35"/>
      <c r="K9" s="36"/>
    </row>
    <row r="10" spans="1:15" ht="20.25" customHeight="1" thickBot="1">
      <c r="A10" s="8" t="s">
        <v>18</v>
      </c>
      <c r="B10" s="9"/>
      <c r="C10" s="9"/>
      <c r="D10" s="9"/>
      <c r="E10" s="9"/>
      <c r="F10" s="9"/>
      <c r="G10" s="9"/>
      <c r="H10" s="37" t="s">
        <v>49</v>
      </c>
      <c r="I10" s="31"/>
      <c r="J10" s="31"/>
      <c r="K10" s="32"/>
    </row>
    <row r="11" spans="1:15" ht="7.5" customHeight="1" thickBot="1">
      <c r="A11" s="59"/>
      <c r="B11" s="59"/>
      <c r="C11" s="59"/>
      <c r="D11" s="59"/>
      <c r="E11" s="59"/>
      <c r="F11" s="59"/>
      <c r="G11" s="60"/>
      <c r="H11" s="61"/>
      <c r="I11" s="61"/>
      <c r="J11" s="61"/>
      <c r="K11" s="61"/>
    </row>
    <row r="12" spans="1:15" ht="17.25" customHeight="1">
      <c r="A12" s="97" t="s">
        <v>46</v>
      </c>
      <c r="B12" s="98"/>
      <c r="C12" s="98"/>
      <c r="D12" s="99"/>
      <c r="E12" s="70" t="s">
        <v>51</v>
      </c>
      <c r="F12" s="66"/>
      <c r="G12" s="67"/>
      <c r="H12" s="66"/>
      <c r="I12" s="66"/>
      <c r="J12" s="66"/>
      <c r="K12" s="67"/>
    </row>
    <row r="13" spans="1:15" ht="17.25" customHeight="1">
      <c r="A13" s="100"/>
      <c r="B13" s="101"/>
      <c r="C13" s="101"/>
      <c r="D13" s="102"/>
      <c r="E13" s="68" t="s">
        <v>52</v>
      </c>
      <c r="F13" s="40"/>
      <c r="G13" s="48"/>
      <c r="H13" s="40"/>
      <c r="I13" s="40"/>
      <c r="J13" s="40"/>
      <c r="K13" s="48"/>
    </row>
    <row r="14" spans="1:15" ht="17.25" customHeight="1">
      <c r="A14" s="100"/>
      <c r="B14" s="101"/>
      <c r="C14" s="101"/>
      <c r="D14" s="102"/>
      <c r="E14" s="47" t="s">
        <v>53</v>
      </c>
      <c r="F14" s="40"/>
      <c r="G14" s="48"/>
      <c r="H14" s="40"/>
      <c r="I14" s="40"/>
      <c r="J14" s="40"/>
      <c r="K14" s="48"/>
    </row>
    <row r="15" spans="1:15" ht="17.25" customHeight="1" thickBot="1">
      <c r="A15" s="103"/>
      <c r="B15" s="104"/>
      <c r="C15" s="104"/>
      <c r="D15" s="105"/>
      <c r="E15" s="120" t="s">
        <v>54</v>
      </c>
      <c r="F15" s="20"/>
      <c r="G15" s="21"/>
      <c r="H15" s="20"/>
      <c r="I15" s="20"/>
      <c r="J15" s="20"/>
      <c r="K15" s="21"/>
    </row>
    <row r="16" spans="1:15" ht="7.5" customHeight="1" thickBot="1">
      <c r="A16" s="78"/>
      <c r="B16" s="79"/>
      <c r="C16" s="79"/>
      <c r="D16" s="79"/>
      <c r="E16" s="120"/>
      <c r="F16" s="20"/>
      <c r="G16" s="20"/>
      <c r="H16" s="40"/>
      <c r="I16" s="40"/>
      <c r="J16" s="40"/>
      <c r="K16" s="40"/>
    </row>
    <row r="17" spans="1:15" ht="18.75" customHeight="1">
      <c r="A17" s="92" t="s">
        <v>1</v>
      </c>
      <c r="B17" s="93"/>
      <c r="C17" s="93"/>
      <c r="D17" s="93"/>
      <c r="E17" s="93"/>
      <c r="F17" s="93"/>
      <c r="G17" s="93"/>
      <c r="H17" s="121" t="s">
        <v>4</v>
      </c>
      <c r="I17" s="49" t="s">
        <v>5</v>
      </c>
      <c r="J17" s="49" t="s">
        <v>6</v>
      </c>
      <c r="K17" s="50" t="s">
        <v>7</v>
      </c>
      <c r="O17" s="1"/>
    </row>
    <row r="18" spans="1:15" ht="24" customHeight="1" thickBot="1">
      <c r="A18" s="5"/>
      <c r="B18" s="6"/>
      <c r="C18" s="6"/>
      <c r="D18" s="6"/>
      <c r="E18" s="6"/>
      <c r="F18" s="6"/>
      <c r="G18" s="6"/>
      <c r="H18" s="122">
        <v>1</v>
      </c>
      <c r="I18" s="29" t="s">
        <v>19</v>
      </c>
      <c r="J18" s="29" t="s">
        <v>20</v>
      </c>
      <c r="K18" s="51">
        <v>3</v>
      </c>
    </row>
    <row r="19" spans="1:15" ht="23.25" customHeight="1" thickBot="1">
      <c r="A19" s="5"/>
      <c r="B19" s="14"/>
      <c r="C19" s="11" t="s">
        <v>33</v>
      </c>
      <c r="D19" s="12"/>
      <c r="E19" s="22" t="s">
        <v>37</v>
      </c>
      <c r="F19" s="23" t="s">
        <v>34</v>
      </c>
      <c r="G19" s="6"/>
      <c r="H19" s="122">
        <v>2</v>
      </c>
      <c r="I19" s="29" t="s">
        <v>21</v>
      </c>
      <c r="J19" s="29" t="s">
        <v>22</v>
      </c>
      <c r="K19" s="51">
        <v>3</v>
      </c>
    </row>
    <row r="20" spans="1:15" ht="23.25" customHeight="1" thickBot="1">
      <c r="A20" s="5"/>
      <c r="B20" s="30"/>
      <c r="C20" s="12"/>
      <c r="D20" s="12"/>
      <c r="E20" s="27"/>
      <c r="F20" s="24"/>
      <c r="G20" s="6"/>
      <c r="H20" s="122">
        <v>3</v>
      </c>
      <c r="I20" s="29" t="s">
        <v>23</v>
      </c>
      <c r="J20" s="29" t="s">
        <v>24</v>
      </c>
      <c r="K20" s="51">
        <v>2</v>
      </c>
    </row>
    <row r="21" spans="1:15" ht="23.25" customHeight="1" thickBot="1">
      <c r="A21" s="5"/>
      <c r="B21" s="14"/>
      <c r="C21" s="11" t="s">
        <v>35</v>
      </c>
      <c r="D21" s="12"/>
      <c r="E21" s="15"/>
      <c r="F21" s="25" t="s">
        <v>36</v>
      </c>
      <c r="G21" s="6"/>
      <c r="H21" s="122">
        <v>4</v>
      </c>
      <c r="I21" s="29" t="s">
        <v>25</v>
      </c>
      <c r="J21" s="29" t="s">
        <v>26</v>
      </c>
      <c r="K21" s="51">
        <v>1</v>
      </c>
    </row>
    <row r="22" spans="1:15" ht="23.25" customHeight="1" thickBot="1">
      <c r="A22" s="5"/>
      <c r="B22" s="30"/>
      <c r="C22" s="12"/>
      <c r="D22" s="12"/>
      <c r="E22" s="27"/>
      <c r="F22" s="24"/>
      <c r="G22" s="6"/>
      <c r="H22" s="122">
        <v>5</v>
      </c>
      <c r="I22" s="29" t="s">
        <v>27</v>
      </c>
      <c r="J22" s="29" t="s">
        <v>28</v>
      </c>
      <c r="K22" s="51">
        <v>1</v>
      </c>
    </row>
    <row r="23" spans="1:15" ht="23.25" customHeight="1" thickBot="1">
      <c r="A23" s="5"/>
      <c r="B23" s="14"/>
      <c r="C23" s="11" t="s">
        <v>31</v>
      </c>
      <c r="D23" s="12"/>
      <c r="E23" s="15"/>
      <c r="F23" s="26" t="s">
        <v>32</v>
      </c>
      <c r="G23" s="6"/>
      <c r="H23" s="122">
        <v>6</v>
      </c>
      <c r="I23" s="10"/>
      <c r="J23" s="10"/>
      <c r="K23" s="52"/>
    </row>
    <row r="24" spans="1:15" ht="23.25" customHeight="1">
      <c r="A24" s="5"/>
      <c r="B24" s="6" t="s">
        <v>11</v>
      </c>
      <c r="C24" s="12"/>
      <c r="D24" s="12"/>
      <c r="E24" s="27"/>
      <c r="F24" s="41"/>
      <c r="G24" s="6"/>
      <c r="H24" s="122">
        <v>7</v>
      </c>
      <c r="I24" s="10"/>
      <c r="J24" s="10"/>
      <c r="K24" s="52"/>
    </row>
    <row r="25" spans="1:15" ht="23.25" customHeight="1" thickBot="1">
      <c r="A25" s="5"/>
      <c r="C25" s="12"/>
      <c r="D25" s="12"/>
      <c r="E25" s="27"/>
      <c r="F25" s="41"/>
      <c r="G25" s="6"/>
      <c r="H25" s="122">
        <v>8</v>
      </c>
      <c r="I25" s="10"/>
      <c r="J25" s="10"/>
      <c r="K25" s="52"/>
    </row>
    <row r="26" spans="1:15" ht="23.25" customHeight="1" thickBot="1">
      <c r="A26" s="80" t="s">
        <v>39</v>
      </c>
      <c r="B26" s="81"/>
      <c r="C26" s="81"/>
      <c r="D26" s="81"/>
      <c r="E26" s="81"/>
      <c r="F26" s="81"/>
      <c r="G26" s="81"/>
      <c r="H26" s="122">
        <v>9</v>
      </c>
      <c r="I26" s="10"/>
      <c r="J26" s="10"/>
      <c r="K26" s="52"/>
    </row>
    <row r="27" spans="1:15" ht="23.25" customHeight="1" thickBot="1">
      <c r="A27" s="53" t="s">
        <v>39</v>
      </c>
      <c r="B27" s="6"/>
      <c r="C27" s="39"/>
      <c r="D27" s="39"/>
      <c r="E27" s="27"/>
      <c r="F27" s="41"/>
      <c r="G27" s="6"/>
      <c r="H27" s="122">
        <v>10</v>
      </c>
      <c r="I27" s="10"/>
      <c r="J27" s="10"/>
      <c r="K27" s="52"/>
    </row>
    <row r="28" spans="1:15" ht="23.25" customHeight="1" thickBot="1">
      <c r="A28" s="82" t="s">
        <v>41</v>
      </c>
      <c r="B28" s="83"/>
      <c r="C28" s="42">
        <v>5</v>
      </c>
      <c r="D28" s="82" t="s">
        <v>40</v>
      </c>
      <c r="E28" s="83"/>
      <c r="F28" s="44">
        <f>1000*C28</f>
        <v>5000</v>
      </c>
      <c r="G28" s="12" t="s">
        <v>44</v>
      </c>
      <c r="H28" s="122">
        <v>11</v>
      </c>
      <c r="I28" s="10"/>
      <c r="J28" s="10"/>
      <c r="K28" s="52"/>
    </row>
    <row r="29" spans="1:15" ht="23.25" customHeight="1" thickBot="1">
      <c r="A29" s="82" t="s">
        <v>42</v>
      </c>
      <c r="B29" s="83"/>
      <c r="C29" s="42"/>
      <c r="D29" s="82" t="s">
        <v>40</v>
      </c>
      <c r="E29" s="83"/>
      <c r="F29" s="46">
        <f>1500*C29</f>
        <v>0</v>
      </c>
      <c r="G29" s="12" t="s">
        <v>44</v>
      </c>
      <c r="H29" s="122">
        <v>12</v>
      </c>
      <c r="I29" s="10"/>
      <c r="J29" s="10"/>
      <c r="K29" s="52"/>
    </row>
    <row r="30" spans="1:15" ht="23.25" customHeight="1" thickBot="1">
      <c r="A30" s="84" t="s">
        <v>43</v>
      </c>
      <c r="B30" s="85"/>
      <c r="C30" s="42"/>
      <c r="D30" s="82" t="s">
        <v>40</v>
      </c>
      <c r="E30" s="83"/>
      <c r="F30" s="45">
        <f>2000*C30</f>
        <v>0</v>
      </c>
      <c r="G30" s="12" t="s">
        <v>44</v>
      </c>
      <c r="H30" s="122">
        <v>13</v>
      </c>
      <c r="I30" s="10"/>
      <c r="J30" s="10"/>
      <c r="K30" s="52"/>
    </row>
    <row r="31" spans="1:15" ht="23.25" customHeight="1" thickBot="1">
      <c r="A31" s="5"/>
      <c r="B31" s="30"/>
      <c r="C31" s="38"/>
      <c r="D31" s="12"/>
      <c r="E31" s="27"/>
      <c r="F31" s="41"/>
      <c r="G31" s="12"/>
      <c r="H31" s="122">
        <v>14</v>
      </c>
      <c r="I31" s="10"/>
      <c r="J31" s="10"/>
      <c r="K31" s="52"/>
    </row>
    <row r="32" spans="1:15" ht="23.25" customHeight="1" thickBot="1">
      <c r="A32" s="5"/>
      <c r="B32" s="30"/>
      <c r="C32" s="38"/>
      <c r="D32" s="12"/>
      <c r="E32" s="43" t="s">
        <v>45</v>
      </c>
      <c r="F32" s="46">
        <f>SUM(F28:F30)</f>
        <v>5000</v>
      </c>
      <c r="G32" s="12" t="s">
        <v>44</v>
      </c>
      <c r="H32" s="122">
        <v>15</v>
      </c>
      <c r="I32" s="10"/>
      <c r="J32" s="10"/>
      <c r="K32" s="52"/>
    </row>
    <row r="33" spans="1:19" ht="23.25" customHeight="1">
      <c r="A33" s="86" t="s">
        <v>63</v>
      </c>
      <c r="B33" s="87"/>
      <c r="C33" s="87"/>
      <c r="D33" s="87"/>
      <c r="E33" s="87"/>
      <c r="F33" s="87"/>
      <c r="G33" s="87"/>
      <c r="H33" s="122">
        <v>16</v>
      </c>
      <c r="I33" s="10"/>
      <c r="J33" s="10"/>
      <c r="K33" s="52"/>
    </row>
    <row r="34" spans="1:19" ht="23.25" customHeight="1">
      <c r="A34" s="88"/>
      <c r="B34" s="89"/>
      <c r="C34" s="89"/>
      <c r="D34" s="89"/>
      <c r="E34" s="89"/>
      <c r="F34" s="89"/>
      <c r="G34" s="89"/>
      <c r="H34" s="122">
        <v>17</v>
      </c>
      <c r="I34" s="10"/>
      <c r="J34" s="10"/>
      <c r="K34" s="52"/>
    </row>
    <row r="35" spans="1:19" ht="23.25" customHeight="1">
      <c r="A35" s="88"/>
      <c r="B35" s="89"/>
      <c r="C35" s="89"/>
      <c r="D35" s="89"/>
      <c r="E35" s="89"/>
      <c r="F35" s="89"/>
      <c r="G35" s="89"/>
      <c r="H35" s="122">
        <v>18</v>
      </c>
      <c r="I35" s="10"/>
      <c r="J35" s="10"/>
      <c r="K35" s="52"/>
    </row>
    <row r="36" spans="1:19" ht="23.25" customHeight="1">
      <c r="A36" s="88"/>
      <c r="B36" s="89"/>
      <c r="C36" s="89"/>
      <c r="D36" s="89"/>
      <c r="E36" s="89"/>
      <c r="F36" s="89"/>
      <c r="G36" s="89"/>
      <c r="H36" s="122">
        <v>19</v>
      </c>
      <c r="I36" s="10"/>
      <c r="J36" s="10"/>
      <c r="K36" s="52"/>
      <c r="M36" s="63"/>
    </row>
    <row r="37" spans="1:19" ht="23.25" customHeight="1" thickBot="1">
      <c r="A37" s="90"/>
      <c r="B37" s="91"/>
      <c r="C37" s="91"/>
      <c r="D37" s="91"/>
      <c r="E37" s="91"/>
      <c r="F37" s="91"/>
      <c r="G37" s="91"/>
      <c r="H37" s="122">
        <v>20</v>
      </c>
      <c r="I37" s="10"/>
      <c r="J37" s="10"/>
      <c r="K37" s="52"/>
    </row>
    <row r="38" spans="1:19" ht="23.25" customHeight="1">
      <c r="A38" s="71"/>
      <c r="B38" s="3"/>
      <c r="C38" s="3"/>
      <c r="D38" s="3"/>
      <c r="E38" s="3"/>
      <c r="F38" s="3"/>
      <c r="G38" s="3"/>
      <c r="H38" s="122">
        <v>21</v>
      </c>
      <c r="I38" s="10"/>
      <c r="J38" s="10"/>
      <c r="K38" s="52"/>
      <c r="M38" s="118"/>
      <c r="N38" s="119"/>
      <c r="O38" s="119"/>
      <c r="P38" s="119"/>
      <c r="Q38" s="119"/>
      <c r="R38" s="119"/>
      <c r="S38" s="119"/>
    </row>
    <row r="39" spans="1:19" ht="23.25" customHeight="1" thickBot="1">
      <c r="A39" s="5"/>
      <c r="B39" s="6"/>
      <c r="C39" s="6"/>
      <c r="D39" s="6"/>
      <c r="E39" s="6"/>
      <c r="F39" s="6"/>
      <c r="G39" s="6"/>
      <c r="H39" s="122">
        <v>22</v>
      </c>
      <c r="I39" s="10"/>
      <c r="J39" s="10"/>
      <c r="K39" s="52"/>
      <c r="M39" s="119"/>
      <c r="N39" s="119"/>
      <c r="O39" s="119"/>
      <c r="P39" s="119"/>
      <c r="Q39" s="119"/>
      <c r="R39" s="119"/>
      <c r="S39" s="119"/>
    </row>
    <row r="40" spans="1:19" ht="23.25" customHeight="1">
      <c r="A40" s="92" t="s">
        <v>57</v>
      </c>
      <c r="B40" s="93"/>
      <c r="C40" s="93"/>
      <c r="D40" s="93"/>
      <c r="E40" s="93"/>
      <c r="F40" s="93"/>
      <c r="G40" s="93"/>
      <c r="H40" s="122">
        <v>23</v>
      </c>
      <c r="I40" s="10"/>
      <c r="J40" s="10"/>
      <c r="K40" s="52"/>
    </row>
    <row r="41" spans="1:19" ht="23.25" customHeight="1">
      <c r="A41" s="94" t="s">
        <v>60</v>
      </c>
      <c r="B41" s="95"/>
      <c r="C41" s="95"/>
      <c r="D41" s="95"/>
      <c r="E41" s="95"/>
      <c r="F41" s="95"/>
      <c r="G41" s="95"/>
      <c r="H41" s="122">
        <v>24</v>
      </c>
      <c r="I41" s="10"/>
      <c r="J41" s="10"/>
      <c r="K41" s="52"/>
    </row>
    <row r="42" spans="1:19" ht="23.25" customHeight="1" thickBot="1">
      <c r="A42" s="72" t="s">
        <v>58</v>
      </c>
      <c r="B42" s="73"/>
      <c r="C42" s="74"/>
      <c r="D42" s="9" t="s">
        <v>59</v>
      </c>
      <c r="E42" s="9"/>
      <c r="F42" s="75"/>
      <c r="G42" s="9"/>
      <c r="H42" s="123">
        <v>25</v>
      </c>
      <c r="I42" s="54"/>
      <c r="J42" s="54"/>
      <c r="K42" s="55"/>
    </row>
    <row r="43" spans="1:19" ht="7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9" ht="17.25">
      <c r="A44" s="96" t="s">
        <v>64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</row>
    <row r="45" spans="1:19" ht="9.75" customHeight="1" thickBot="1"/>
    <row r="46" spans="1:19">
      <c r="A46" s="112" t="s">
        <v>6</v>
      </c>
      <c r="B46" s="113"/>
      <c r="C46" s="114"/>
      <c r="D46" s="109"/>
      <c r="E46" s="110"/>
      <c r="F46" s="110"/>
      <c r="G46" s="110"/>
      <c r="H46" s="111"/>
      <c r="I46" s="125" t="s">
        <v>65</v>
      </c>
      <c r="J46" s="18"/>
      <c r="K46" s="19"/>
    </row>
    <row r="47" spans="1:19" ht="29.25" customHeight="1" thickBot="1">
      <c r="A47" s="115" t="s">
        <v>0</v>
      </c>
      <c r="B47" s="116"/>
      <c r="C47" s="117"/>
      <c r="D47" s="106"/>
      <c r="E47" s="107"/>
      <c r="F47" s="107"/>
      <c r="G47" s="107"/>
      <c r="H47" s="108"/>
      <c r="I47" s="13" t="s">
        <v>9</v>
      </c>
      <c r="J47" s="16"/>
      <c r="K47" s="17" t="s">
        <v>2</v>
      </c>
    </row>
    <row r="48" spans="1:19">
      <c r="A48" s="69" t="s">
        <v>56</v>
      </c>
      <c r="B48" s="3"/>
      <c r="C48" s="3"/>
      <c r="D48" s="3"/>
      <c r="E48" s="3"/>
      <c r="F48" s="3"/>
      <c r="G48" s="3"/>
      <c r="H48" s="3"/>
      <c r="I48" s="3"/>
      <c r="J48" s="3"/>
      <c r="K48" s="4"/>
    </row>
    <row r="49" spans="1:11" ht="15" customHeight="1">
      <c r="A49" s="5"/>
      <c r="B49" s="76" t="s">
        <v>61</v>
      </c>
      <c r="C49" s="77"/>
      <c r="D49" s="77"/>
      <c r="E49" s="77"/>
      <c r="F49" s="77"/>
      <c r="G49" s="77"/>
      <c r="H49" s="77"/>
      <c r="I49" s="77"/>
      <c r="J49" s="77"/>
      <c r="K49" s="7"/>
    </row>
    <row r="50" spans="1:11" ht="18.75" customHeight="1">
      <c r="A50" s="5" t="s">
        <v>50</v>
      </c>
      <c r="B50" s="6"/>
      <c r="C50" s="6"/>
      <c r="D50" s="6"/>
      <c r="E50" s="6"/>
      <c r="F50" s="28"/>
      <c r="G50" s="6"/>
      <c r="H50" s="6"/>
      <c r="I50" s="6"/>
      <c r="J50" s="6"/>
      <c r="K50" s="7"/>
    </row>
    <row r="51" spans="1:11" ht="18.75" customHeight="1">
      <c r="A51" s="5" t="s">
        <v>10</v>
      </c>
      <c r="B51" s="6"/>
      <c r="C51" s="6"/>
      <c r="D51" s="6"/>
      <c r="E51" s="6"/>
      <c r="F51" s="6"/>
      <c r="G51" s="6"/>
      <c r="H51" s="6"/>
      <c r="I51" s="6"/>
      <c r="J51" s="6"/>
      <c r="K51" s="7"/>
    </row>
    <row r="52" spans="1:11" ht="18.75" customHeight="1">
      <c r="A52" s="5" t="s">
        <v>47</v>
      </c>
      <c r="B52" s="6"/>
      <c r="C52" s="6"/>
      <c r="D52" s="6"/>
      <c r="E52" s="6"/>
      <c r="F52" s="6"/>
      <c r="G52" s="6"/>
      <c r="H52" s="33" t="s">
        <v>38</v>
      </c>
      <c r="I52" s="34"/>
      <c r="J52" s="35"/>
      <c r="K52" s="36"/>
    </row>
    <row r="53" spans="1:11" ht="18.75" customHeight="1" thickBot="1">
      <c r="A53" s="8" t="s">
        <v>3</v>
      </c>
      <c r="B53" s="9"/>
      <c r="C53" s="9"/>
      <c r="D53" s="9"/>
      <c r="E53" s="9"/>
      <c r="F53" s="9"/>
      <c r="G53" s="9"/>
      <c r="H53" s="37" t="s">
        <v>30</v>
      </c>
      <c r="I53" s="31"/>
      <c r="J53" s="31"/>
      <c r="K53" s="32"/>
    </row>
    <row r="54" spans="1:11" ht="7.5" customHeight="1" thickBot="1">
      <c r="A54" s="59"/>
      <c r="B54" s="59"/>
      <c r="C54" s="59"/>
      <c r="D54" s="59"/>
      <c r="E54" s="59"/>
      <c r="F54" s="59"/>
      <c r="G54" s="60"/>
      <c r="H54" s="61"/>
      <c r="I54" s="61"/>
      <c r="J54" s="61"/>
      <c r="K54" s="61"/>
    </row>
    <row r="55" spans="1:11" ht="17.25" customHeight="1">
      <c r="A55" s="97" t="s">
        <v>46</v>
      </c>
      <c r="B55" s="98"/>
      <c r="C55" s="98"/>
      <c r="D55" s="99"/>
      <c r="E55" s="65" t="s">
        <v>51</v>
      </c>
      <c r="F55" s="66"/>
      <c r="G55" s="66"/>
      <c r="H55" s="66"/>
      <c r="I55" s="66"/>
      <c r="J55" s="66"/>
      <c r="K55" s="67"/>
    </row>
    <row r="56" spans="1:11" ht="17.25" customHeight="1">
      <c r="A56" s="100"/>
      <c r="B56" s="101"/>
      <c r="C56" s="101"/>
      <c r="D56" s="102"/>
      <c r="E56" s="68" t="s">
        <v>52</v>
      </c>
      <c r="F56" s="40"/>
      <c r="G56" s="40"/>
      <c r="H56" s="40"/>
      <c r="I56" s="40"/>
      <c r="J56" s="40"/>
      <c r="K56" s="48"/>
    </row>
    <row r="57" spans="1:11" ht="17.25" customHeight="1">
      <c r="A57" s="100"/>
      <c r="B57" s="101"/>
      <c r="C57" s="101"/>
      <c r="D57" s="102"/>
      <c r="E57" s="47" t="s">
        <v>53</v>
      </c>
      <c r="F57" s="40"/>
      <c r="G57" s="40"/>
      <c r="H57" s="40"/>
      <c r="I57" s="40"/>
      <c r="J57" s="40"/>
      <c r="K57" s="48"/>
    </row>
    <row r="58" spans="1:11" ht="17.25" customHeight="1" thickBot="1">
      <c r="A58" s="103"/>
      <c r="B58" s="104"/>
      <c r="C58" s="104"/>
      <c r="D58" s="105"/>
      <c r="E58" s="47" t="s">
        <v>54</v>
      </c>
      <c r="F58" s="20"/>
      <c r="G58" s="20"/>
      <c r="H58" s="20"/>
      <c r="I58" s="20"/>
      <c r="J58" s="20"/>
      <c r="K58" s="21"/>
    </row>
    <row r="59" spans="1:11" ht="7.5" customHeight="1" thickBot="1">
      <c r="A59" s="56"/>
      <c r="B59" s="56"/>
      <c r="C59" s="56"/>
      <c r="D59" s="56"/>
      <c r="E59" s="57"/>
      <c r="F59" s="58"/>
      <c r="G59" s="58"/>
      <c r="H59" s="58"/>
      <c r="I59" s="58"/>
      <c r="J59" s="58"/>
      <c r="K59" s="58"/>
    </row>
    <row r="60" spans="1:11" ht="18.75" customHeight="1">
      <c r="A60" s="92" t="s">
        <v>1</v>
      </c>
      <c r="B60" s="93"/>
      <c r="C60" s="93"/>
      <c r="D60" s="93"/>
      <c r="E60" s="93"/>
      <c r="F60" s="93"/>
      <c r="G60" s="93"/>
      <c r="H60" s="121" t="s">
        <v>4</v>
      </c>
      <c r="I60" s="49" t="s">
        <v>5</v>
      </c>
      <c r="J60" s="49" t="s">
        <v>6</v>
      </c>
      <c r="K60" s="50" t="s">
        <v>7</v>
      </c>
    </row>
    <row r="61" spans="1:11" ht="23.25" customHeight="1" thickBot="1">
      <c r="A61" s="5"/>
      <c r="B61" s="6"/>
      <c r="C61" s="6"/>
      <c r="D61" s="6"/>
      <c r="E61" s="6"/>
      <c r="F61" s="6"/>
      <c r="G61" s="6"/>
      <c r="H61" s="122">
        <v>1</v>
      </c>
      <c r="I61" s="29"/>
      <c r="J61" s="29"/>
      <c r="K61" s="51"/>
    </row>
    <row r="62" spans="1:11" ht="23.25" customHeight="1" thickBot="1">
      <c r="A62" s="5"/>
      <c r="B62" s="14"/>
      <c r="C62" s="11" t="s">
        <v>33</v>
      </c>
      <c r="D62" s="12"/>
      <c r="E62" s="22"/>
      <c r="F62" s="124" t="s">
        <v>34</v>
      </c>
      <c r="G62" s="6"/>
      <c r="H62" s="122">
        <v>2</v>
      </c>
      <c r="I62" s="29"/>
      <c r="J62" s="29"/>
      <c r="K62" s="51"/>
    </row>
    <row r="63" spans="1:11" ht="23.25" customHeight="1" thickBot="1">
      <c r="A63" s="5"/>
      <c r="B63" s="30"/>
      <c r="C63" s="12"/>
      <c r="D63" s="12"/>
      <c r="E63" s="27"/>
      <c r="F63" s="24"/>
      <c r="G63" s="6"/>
      <c r="H63" s="122">
        <v>3</v>
      </c>
      <c r="I63" s="29"/>
      <c r="J63" s="29"/>
      <c r="K63" s="51"/>
    </row>
    <row r="64" spans="1:11" ht="23.25" customHeight="1" thickBot="1">
      <c r="A64" s="5"/>
      <c r="B64" s="14"/>
      <c r="C64" s="11" t="s">
        <v>35</v>
      </c>
      <c r="D64" s="12"/>
      <c r="E64" s="15"/>
      <c r="F64" s="25" t="s">
        <v>36</v>
      </c>
      <c r="G64" s="6"/>
      <c r="H64" s="122">
        <v>4</v>
      </c>
      <c r="I64" s="29"/>
      <c r="J64" s="29"/>
      <c r="K64" s="51"/>
    </row>
    <row r="65" spans="1:11" ht="23.25" customHeight="1" thickBot="1">
      <c r="A65" s="5"/>
      <c r="B65" s="30"/>
      <c r="C65" s="12"/>
      <c r="D65" s="12"/>
      <c r="E65" s="27"/>
      <c r="F65" s="24"/>
      <c r="G65" s="6"/>
      <c r="H65" s="122">
        <v>5</v>
      </c>
      <c r="I65" s="29"/>
      <c r="J65" s="29"/>
      <c r="K65" s="51"/>
    </row>
    <row r="66" spans="1:11" ht="23.25" customHeight="1" thickBot="1">
      <c r="A66" s="5"/>
      <c r="B66" s="14"/>
      <c r="C66" s="11" t="s">
        <v>31</v>
      </c>
      <c r="D66" s="12"/>
      <c r="E66" s="15"/>
      <c r="F66" s="25" t="s">
        <v>32</v>
      </c>
      <c r="G66" s="6"/>
      <c r="H66" s="122">
        <v>6</v>
      </c>
      <c r="I66" s="10"/>
      <c r="J66" s="10"/>
      <c r="K66" s="52"/>
    </row>
    <row r="67" spans="1:11" ht="23.25" customHeight="1">
      <c r="A67" s="5"/>
      <c r="B67" s="6" t="s">
        <v>11</v>
      </c>
      <c r="C67" s="12"/>
      <c r="D67" s="12"/>
      <c r="E67" s="27"/>
      <c r="F67" s="41"/>
      <c r="G67" s="6"/>
      <c r="H67" s="122">
        <v>7</v>
      </c>
      <c r="I67" s="10"/>
      <c r="J67" s="10"/>
      <c r="K67" s="52"/>
    </row>
    <row r="68" spans="1:11" ht="23.25" customHeight="1" thickBot="1">
      <c r="A68" s="5"/>
      <c r="C68" s="12"/>
      <c r="D68" s="12"/>
      <c r="E68" s="27"/>
      <c r="F68" s="41"/>
      <c r="G68" s="6"/>
      <c r="H68" s="122">
        <v>8</v>
      </c>
      <c r="I68" s="10"/>
      <c r="J68" s="10"/>
      <c r="K68" s="52"/>
    </row>
    <row r="69" spans="1:11" ht="23.25" customHeight="1" thickBot="1">
      <c r="A69" s="80" t="s">
        <v>39</v>
      </c>
      <c r="B69" s="81"/>
      <c r="C69" s="81"/>
      <c r="D69" s="81"/>
      <c r="E69" s="81"/>
      <c r="F69" s="81"/>
      <c r="G69" s="81"/>
      <c r="H69" s="122">
        <v>9</v>
      </c>
      <c r="I69" s="10"/>
      <c r="J69" s="10"/>
      <c r="K69" s="52"/>
    </row>
    <row r="70" spans="1:11" ht="23.25" customHeight="1" thickBot="1">
      <c r="A70" s="53" t="s">
        <v>39</v>
      </c>
      <c r="B70" s="6"/>
      <c r="C70" s="39"/>
      <c r="D70" s="39"/>
      <c r="E70" s="27"/>
      <c r="F70" s="41"/>
      <c r="G70" s="6"/>
      <c r="H70" s="122">
        <v>10</v>
      </c>
      <c r="I70" s="10"/>
      <c r="J70" s="10"/>
      <c r="K70" s="52"/>
    </row>
    <row r="71" spans="1:11" ht="23.25" customHeight="1" thickBot="1">
      <c r="A71" s="82" t="s">
        <v>41</v>
      </c>
      <c r="B71" s="83"/>
      <c r="C71" s="42"/>
      <c r="D71" s="82" t="s">
        <v>40</v>
      </c>
      <c r="E71" s="83"/>
      <c r="F71" s="44">
        <f>1000*C71</f>
        <v>0</v>
      </c>
      <c r="G71" s="12" t="s">
        <v>44</v>
      </c>
      <c r="H71" s="122">
        <v>11</v>
      </c>
      <c r="I71" s="10"/>
      <c r="J71" s="10"/>
      <c r="K71" s="52"/>
    </row>
    <row r="72" spans="1:11" ht="23.25" customHeight="1" thickBot="1">
      <c r="A72" s="82" t="s">
        <v>42</v>
      </c>
      <c r="B72" s="83"/>
      <c r="C72" s="42"/>
      <c r="D72" s="82" t="s">
        <v>40</v>
      </c>
      <c r="E72" s="83"/>
      <c r="F72" s="46">
        <f>1500*C72</f>
        <v>0</v>
      </c>
      <c r="G72" s="12" t="s">
        <v>44</v>
      </c>
      <c r="H72" s="122">
        <v>12</v>
      </c>
      <c r="I72" s="10"/>
      <c r="J72" s="10"/>
      <c r="K72" s="52"/>
    </row>
    <row r="73" spans="1:11" ht="23.25" customHeight="1" thickBot="1">
      <c r="A73" s="84" t="s">
        <v>43</v>
      </c>
      <c r="B73" s="85"/>
      <c r="C73" s="42"/>
      <c r="D73" s="82" t="s">
        <v>40</v>
      </c>
      <c r="E73" s="83"/>
      <c r="F73" s="45">
        <f>2000*C73</f>
        <v>0</v>
      </c>
      <c r="G73" s="12" t="s">
        <v>44</v>
      </c>
      <c r="H73" s="122">
        <v>13</v>
      </c>
      <c r="I73" s="10"/>
      <c r="J73" s="10"/>
      <c r="K73" s="52"/>
    </row>
    <row r="74" spans="1:11" ht="23.25" customHeight="1" thickBot="1">
      <c r="A74" s="5"/>
      <c r="B74" s="30"/>
      <c r="C74" s="38"/>
      <c r="D74" s="12"/>
      <c r="E74" s="27"/>
      <c r="F74" s="41"/>
      <c r="G74" s="12"/>
      <c r="H74" s="122">
        <v>14</v>
      </c>
      <c r="I74" s="10"/>
      <c r="J74" s="10"/>
      <c r="K74" s="52"/>
    </row>
    <row r="75" spans="1:11" ht="23.25" customHeight="1" thickBot="1">
      <c r="A75" s="5"/>
      <c r="B75" s="30"/>
      <c r="C75" s="38"/>
      <c r="D75" s="12"/>
      <c r="E75" s="43" t="s">
        <v>45</v>
      </c>
      <c r="F75" s="46">
        <f>SUM(F71:F73)</f>
        <v>0</v>
      </c>
      <c r="G75" s="12" t="s">
        <v>44</v>
      </c>
      <c r="H75" s="122">
        <v>15</v>
      </c>
      <c r="I75" s="10"/>
      <c r="J75" s="10"/>
      <c r="K75" s="52"/>
    </row>
    <row r="76" spans="1:11" ht="23.25" customHeight="1">
      <c r="A76" s="86" t="s">
        <v>66</v>
      </c>
      <c r="B76" s="87"/>
      <c r="C76" s="87"/>
      <c r="D76" s="87"/>
      <c r="E76" s="87"/>
      <c r="F76" s="87"/>
      <c r="G76" s="87"/>
      <c r="H76" s="122">
        <v>16</v>
      </c>
      <c r="I76" s="10"/>
      <c r="J76" s="10"/>
      <c r="K76" s="52"/>
    </row>
    <row r="77" spans="1:11" ht="23.25" customHeight="1">
      <c r="A77" s="88"/>
      <c r="B77" s="89"/>
      <c r="C77" s="89"/>
      <c r="D77" s="89"/>
      <c r="E77" s="89"/>
      <c r="F77" s="89"/>
      <c r="G77" s="89"/>
      <c r="H77" s="122">
        <v>17</v>
      </c>
      <c r="I77" s="10"/>
      <c r="J77" s="10"/>
      <c r="K77" s="52"/>
    </row>
    <row r="78" spans="1:11" ht="23.25" customHeight="1">
      <c r="A78" s="88"/>
      <c r="B78" s="89"/>
      <c r="C78" s="89"/>
      <c r="D78" s="89"/>
      <c r="E78" s="89"/>
      <c r="F78" s="89"/>
      <c r="G78" s="89"/>
      <c r="H78" s="122">
        <v>18</v>
      </c>
      <c r="I78" s="10"/>
      <c r="J78" s="10"/>
      <c r="K78" s="52"/>
    </row>
    <row r="79" spans="1:11" ht="23.25" customHeight="1">
      <c r="A79" s="88"/>
      <c r="B79" s="89"/>
      <c r="C79" s="89"/>
      <c r="D79" s="89"/>
      <c r="E79" s="89"/>
      <c r="F79" s="89"/>
      <c r="G79" s="89"/>
      <c r="H79" s="122">
        <v>19</v>
      </c>
      <c r="I79" s="10"/>
      <c r="J79" s="10"/>
      <c r="K79" s="52"/>
    </row>
    <row r="80" spans="1:11" ht="23.25" customHeight="1" thickBot="1">
      <c r="A80" s="90"/>
      <c r="B80" s="91"/>
      <c r="C80" s="91"/>
      <c r="D80" s="91"/>
      <c r="E80" s="91"/>
      <c r="F80" s="91"/>
      <c r="G80" s="91"/>
      <c r="H80" s="122">
        <v>20</v>
      </c>
      <c r="I80" s="10"/>
      <c r="J80" s="10"/>
      <c r="K80" s="52"/>
    </row>
    <row r="81" spans="1:11" ht="23.25" customHeight="1">
      <c r="A81" s="71"/>
      <c r="B81" s="3"/>
      <c r="C81" s="3"/>
      <c r="D81" s="3"/>
      <c r="E81" s="3"/>
      <c r="F81" s="3"/>
      <c r="G81" s="3"/>
      <c r="H81" s="122">
        <v>21</v>
      </c>
      <c r="I81" s="10"/>
      <c r="J81" s="10"/>
      <c r="K81" s="52"/>
    </row>
    <row r="82" spans="1:11" ht="23.25" customHeight="1" thickBot="1">
      <c r="A82" s="5"/>
      <c r="B82" s="6"/>
      <c r="C82" s="6"/>
      <c r="D82" s="6"/>
      <c r="E82" s="6"/>
      <c r="F82" s="6"/>
      <c r="G82" s="6"/>
      <c r="H82" s="122">
        <v>22</v>
      </c>
      <c r="I82" s="10"/>
      <c r="J82" s="10"/>
      <c r="K82" s="52"/>
    </row>
    <row r="83" spans="1:11" ht="23.25" customHeight="1">
      <c r="A83" s="92" t="s">
        <v>57</v>
      </c>
      <c r="B83" s="93"/>
      <c r="C83" s="93"/>
      <c r="D83" s="93"/>
      <c r="E83" s="93"/>
      <c r="F83" s="93"/>
      <c r="G83" s="93"/>
      <c r="H83" s="122">
        <v>23</v>
      </c>
      <c r="I83" s="10"/>
      <c r="J83" s="10"/>
      <c r="K83" s="52"/>
    </row>
    <row r="84" spans="1:11" ht="23.25" customHeight="1">
      <c r="A84" s="94" t="s">
        <v>60</v>
      </c>
      <c r="B84" s="95"/>
      <c r="C84" s="95"/>
      <c r="D84" s="95"/>
      <c r="E84" s="95"/>
      <c r="F84" s="95"/>
      <c r="G84" s="95"/>
      <c r="H84" s="122">
        <v>24</v>
      </c>
      <c r="I84" s="10"/>
      <c r="J84" s="10"/>
      <c r="K84" s="52"/>
    </row>
    <row r="85" spans="1:11" ht="23.25" customHeight="1" thickBot="1">
      <c r="A85" s="72" t="s">
        <v>58</v>
      </c>
      <c r="B85" s="73"/>
      <c r="C85" s="74"/>
      <c r="D85" s="9" t="s">
        <v>59</v>
      </c>
      <c r="E85" s="9"/>
      <c r="F85" s="75"/>
      <c r="G85" s="9"/>
      <c r="H85" s="123">
        <v>25</v>
      </c>
      <c r="I85" s="54"/>
      <c r="J85" s="54"/>
      <c r="K85" s="55"/>
    </row>
    <row r="86" spans="1:11" ht="19.5" customHeight="1"/>
  </sheetData>
  <mergeCells count="35">
    <mergeCell ref="A55:D58"/>
    <mergeCell ref="A60:G60"/>
    <mergeCell ref="M38:S39"/>
    <mergeCell ref="A33:G37"/>
    <mergeCell ref="A40:G40"/>
    <mergeCell ref="A41:G41"/>
    <mergeCell ref="A44:K44"/>
    <mergeCell ref="A46:C46"/>
    <mergeCell ref="D46:H46"/>
    <mergeCell ref="A47:C47"/>
    <mergeCell ref="D47:H47"/>
    <mergeCell ref="A1:K1"/>
    <mergeCell ref="A12:D15"/>
    <mergeCell ref="D4:H4"/>
    <mergeCell ref="D3:H3"/>
    <mergeCell ref="A17:G17"/>
    <mergeCell ref="A3:C3"/>
    <mergeCell ref="A4:C4"/>
    <mergeCell ref="A26:G26"/>
    <mergeCell ref="A28:B28"/>
    <mergeCell ref="A29:B29"/>
    <mergeCell ref="A30:B30"/>
    <mergeCell ref="D28:E28"/>
    <mergeCell ref="D29:E29"/>
    <mergeCell ref="D30:E30"/>
    <mergeCell ref="A73:B73"/>
    <mergeCell ref="D73:E73"/>
    <mergeCell ref="A76:G80"/>
    <mergeCell ref="A83:G83"/>
    <mergeCell ref="A84:G84"/>
    <mergeCell ref="A69:G69"/>
    <mergeCell ref="A71:B71"/>
    <mergeCell ref="D71:E71"/>
    <mergeCell ref="A72:B72"/>
    <mergeCell ref="D72:E72"/>
  </mergeCells>
  <phoneticPr fontId="1"/>
  <pageMargins left="0.5" right="0.19" top="0.48" bottom="0.34" header="0.48" footer="0.2"/>
  <pageSetup paperSize="9" orientation="portrait" horizont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44"/>
  <sheetViews>
    <sheetView showZeros="0" tabSelected="1" workbookViewId="0">
      <selection activeCell="C19" sqref="C19"/>
    </sheetView>
  </sheetViews>
  <sheetFormatPr defaultRowHeight="13.5"/>
  <cols>
    <col min="1" max="1" width="1.25" customWidth="1"/>
    <col min="2" max="2" width="6.25" customWidth="1"/>
    <col min="3" max="3" width="13.75" customWidth="1"/>
    <col min="4" max="4" width="1.25" customWidth="1"/>
    <col min="5" max="5" width="6.25" customWidth="1"/>
    <col min="6" max="6" width="13.75" customWidth="1"/>
    <col min="7" max="7" width="2.75" customWidth="1"/>
    <col min="8" max="8" width="10.75" customWidth="1"/>
    <col min="9" max="9" width="18.75" customWidth="1"/>
    <col min="10" max="10" width="16.25" customWidth="1"/>
    <col min="11" max="11" width="5.625" customWidth="1"/>
    <col min="12" max="12" width="16.625" customWidth="1"/>
    <col min="13" max="13" width="11.625" customWidth="1"/>
    <col min="14" max="14" width="10.5" customWidth="1"/>
    <col min="15" max="15" width="7.5" customWidth="1"/>
  </cols>
  <sheetData>
    <row r="1" spans="1:15" ht="17.25">
      <c r="A1" s="96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5" ht="14.25" thickBot="1"/>
    <row r="3" spans="1:15">
      <c r="A3" s="112" t="s">
        <v>6</v>
      </c>
      <c r="B3" s="113"/>
      <c r="C3" s="114"/>
      <c r="D3" s="109"/>
      <c r="E3" s="110"/>
      <c r="F3" s="110"/>
      <c r="G3" s="110"/>
      <c r="H3" s="111"/>
      <c r="I3" s="125" t="s">
        <v>65</v>
      </c>
      <c r="J3" s="18"/>
      <c r="K3" s="19"/>
      <c r="L3" s="2"/>
      <c r="M3" s="2"/>
      <c r="N3" s="2"/>
      <c r="O3" s="2"/>
    </row>
    <row r="4" spans="1:15" ht="29.25" customHeight="1" thickBot="1">
      <c r="A4" s="115" t="s">
        <v>0</v>
      </c>
      <c r="B4" s="116"/>
      <c r="C4" s="117"/>
      <c r="D4" s="106"/>
      <c r="E4" s="107"/>
      <c r="F4" s="107"/>
      <c r="G4" s="107"/>
      <c r="H4" s="108"/>
      <c r="I4" s="13" t="s">
        <v>9</v>
      </c>
      <c r="J4" s="16"/>
      <c r="K4" s="17" t="s">
        <v>2</v>
      </c>
      <c r="L4" s="2"/>
      <c r="M4" s="2"/>
      <c r="N4" s="2"/>
      <c r="O4" s="2"/>
    </row>
    <row r="5" spans="1:15">
      <c r="A5" s="69" t="s">
        <v>56</v>
      </c>
      <c r="B5" s="3"/>
      <c r="C5" s="3"/>
      <c r="D5" s="3"/>
      <c r="E5" s="3"/>
      <c r="F5" s="3"/>
      <c r="G5" s="3"/>
      <c r="H5" s="3"/>
      <c r="I5" s="3"/>
      <c r="J5" s="3"/>
      <c r="K5" s="4"/>
    </row>
    <row r="6" spans="1:15" ht="15" customHeight="1">
      <c r="A6" s="5"/>
      <c r="B6" s="76" t="s">
        <v>61</v>
      </c>
      <c r="C6" s="77"/>
      <c r="D6" s="77"/>
      <c r="E6" s="77"/>
      <c r="F6" s="77"/>
      <c r="G6" s="77"/>
      <c r="H6" s="77"/>
      <c r="I6" s="77"/>
      <c r="J6" s="77"/>
      <c r="K6" s="7"/>
    </row>
    <row r="7" spans="1:15" ht="18.75" customHeight="1">
      <c r="A7" s="5" t="s">
        <v>50</v>
      </c>
      <c r="B7" s="6"/>
      <c r="C7" s="6"/>
      <c r="D7" s="6"/>
      <c r="E7" s="6"/>
      <c r="F7" s="28"/>
      <c r="G7" s="6"/>
      <c r="H7" s="6"/>
      <c r="I7" s="6"/>
      <c r="J7" s="6"/>
      <c r="K7" s="7"/>
    </row>
    <row r="8" spans="1:15" ht="18.75" customHeight="1">
      <c r="A8" s="5" t="s">
        <v>10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5" ht="18.75" customHeight="1">
      <c r="A9" s="5" t="s">
        <v>47</v>
      </c>
      <c r="B9" s="6"/>
      <c r="C9" s="6"/>
      <c r="D9" s="6"/>
      <c r="E9" s="6"/>
      <c r="F9" s="6"/>
      <c r="G9" s="6"/>
      <c r="H9" s="33" t="s">
        <v>38</v>
      </c>
      <c r="I9" s="34"/>
      <c r="J9" s="35"/>
      <c r="K9" s="36"/>
    </row>
    <row r="10" spans="1:15" ht="18.75" customHeight="1" thickBot="1">
      <c r="A10" s="8" t="s">
        <v>3</v>
      </c>
      <c r="B10" s="9"/>
      <c r="C10" s="9"/>
      <c r="D10" s="9"/>
      <c r="E10" s="9"/>
      <c r="F10" s="9"/>
      <c r="G10" s="9"/>
      <c r="H10" s="37" t="s">
        <v>30</v>
      </c>
      <c r="I10" s="31"/>
      <c r="J10" s="31"/>
      <c r="K10" s="32"/>
    </row>
    <row r="11" spans="1:15" ht="7.5" customHeight="1" thickBot="1">
      <c r="A11" s="59"/>
      <c r="B11" s="59"/>
      <c r="C11" s="59"/>
      <c r="D11" s="59"/>
      <c r="E11" s="59"/>
      <c r="F11" s="59"/>
      <c r="G11" s="60"/>
      <c r="H11" s="61"/>
      <c r="I11" s="61"/>
      <c r="J11" s="61"/>
      <c r="K11" s="61"/>
    </row>
    <row r="12" spans="1:15" ht="17.25" customHeight="1">
      <c r="A12" s="97" t="s">
        <v>46</v>
      </c>
      <c r="B12" s="98"/>
      <c r="C12" s="98"/>
      <c r="D12" s="99"/>
      <c r="E12" s="65" t="s">
        <v>51</v>
      </c>
      <c r="F12" s="66"/>
      <c r="G12" s="66"/>
      <c r="H12" s="66"/>
      <c r="I12" s="66"/>
      <c r="J12" s="66"/>
      <c r="K12" s="67"/>
    </row>
    <row r="13" spans="1:15" ht="17.25" customHeight="1">
      <c r="A13" s="100"/>
      <c r="B13" s="101"/>
      <c r="C13" s="101"/>
      <c r="D13" s="102"/>
      <c r="E13" s="68" t="s">
        <v>52</v>
      </c>
      <c r="F13" s="40"/>
      <c r="G13" s="40"/>
      <c r="H13" s="40"/>
      <c r="I13" s="40"/>
      <c r="J13" s="40"/>
      <c r="K13" s="48"/>
    </row>
    <row r="14" spans="1:15" ht="17.25" customHeight="1">
      <c r="A14" s="100"/>
      <c r="B14" s="101"/>
      <c r="C14" s="101"/>
      <c r="D14" s="102"/>
      <c r="E14" s="47" t="s">
        <v>53</v>
      </c>
      <c r="F14" s="40"/>
      <c r="G14" s="40"/>
      <c r="H14" s="40"/>
      <c r="I14" s="40"/>
      <c r="J14" s="40"/>
      <c r="K14" s="48"/>
    </row>
    <row r="15" spans="1:15" ht="17.25" customHeight="1" thickBot="1">
      <c r="A15" s="103"/>
      <c r="B15" s="104"/>
      <c r="C15" s="104"/>
      <c r="D15" s="105"/>
      <c r="E15" s="47" t="s">
        <v>54</v>
      </c>
      <c r="F15" s="20"/>
      <c r="G15" s="20"/>
      <c r="H15" s="20"/>
      <c r="I15" s="20"/>
      <c r="J15" s="20"/>
      <c r="K15" s="21"/>
    </row>
    <row r="16" spans="1:15" ht="7.5" customHeight="1" thickBot="1">
      <c r="A16" s="56"/>
      <c r="B16" s="56"/>
      <c r="C16" s="56"/>
      <c r="D16" s="56"/>
      <c r="E16" s="57"/>
      <c r="F16" s="58"/>
      <c r="G16" s="58"/>
      <c r="H16" s="58"/>
      <c r="I16" s="58"/>
      <c r="J16" s="58"/>
      <c r="K16" s="58"/>
    </row>
    <row r="17" spans="1:15" ht="18.75" customHeight="1">
      <c r="A17" s="92" t="s">
        <v>1</v>
      </c>
      <c r="B17" s="93"/>
      <c r="C17" s="93"/>
      <c r="D17" s="93"/>
      <c r="E17" s="93"/>
      <c r="F17" s="93"/>
      <c r="G17" s="93"/>
      <c r="H17" s="121" t="s">
        <v>4</v>
      </c>
      <c r="I17" s="49" t="s">
        <v>5</v>
      </c>
      <c r="J17" s="49" t="s">
        <v>6</v>
      </c>
      <c r="K17" s="50" t="s">
        <v>7</v>
      </c>
      <c r="O17" s="1"/>
    </row>
    <row r="18" spans="1:15" ht="24" customHeight="1" thickBot="1">
      <c r="A18" s="5"/>
      <c r="B18" s="6"/>
      <c r="C18" s="6"/>
      <c r="D18" s="6"/>
      <c r="E18" s="6"/>
      <c r="F18" s="6"/>
      <c r="G18" s="6"/>
      <c r="H18" s="122">
        <v>1</v>
      </c>
      <c r="I18" s="29"/>
      <c r="J18" s="29"/>
      <c r="K18" s="51"/>
    </row>
    <row r="19" spans="1:15" ht="23.25" customHeight="1" thickBot="1">
      <c r="A19" s="5"/>
      <c r="B19" s="14"/>
      <c r="C19" s="11" t="s">
        <v>33</v>
      </c>
      <c r="D19" s="12"/>
      <c r="E19" s="22"/>
      <c r="F19" s="124" t="s">
        <v>34</v>
      </c>
      <c r="G19" s="6"/>
      <c r="H19" s="122">
        <v>2</v>
      </c>
      <c r="I19" s="29"/>
      <c r="J19" s="29"/>
      <c r="K19" s="51"/>
    </row>
    <row r="20" spans="1:15" ht="23.25" customHeight="1" thickBot="1">
      <c r="A20" s="5"/>
      <c r="B20" s="30"/>
      <c r="C20" s="12"/>
      <c r="D20" s="12"/>
      <c r="E20" s="27"/>
      <c r="F20" s="24"/>
      <c r="G20" s="6"/>
      <c r="H20" s="122">
        <v>3</v>
      </c>
      <c r="I20" s="29"/>
      <c r="J20" s="29"/>
      <c r="K20" s="51"/>
    </row>
    <row r="21" spans="1:15" ht="23.25" customHeight="1" thickBot="1">
      <c r="A21" s="5"/>
      <c r="B21" s="14"/>
      <c r="C21" s="11" t="s">
        <v>35</v>
      </c>
      <c r="D21" s="12"/>
      <c r="E21" s="15"/>
      <c r="F21" s="25" t="s">
        <v>36</v>
      </c>
      <c r="G21" s="6"/>
      <c r="H21" s="122">
        <v>4</v>
      </c>
      <c r="I21" s="29"/>
      <c r="J21" s="29"/>
      <c r="K21" s="51"/>
    </row>
    <row r="22" spans="1:15" ht="23.25" customHeight="1" thickBot="1">
      <c r="A22" s="5"/>
      <c r="B22" s="30"/>
      <c r="C22" s="12"/>
      <c r="D22" s="12"/>
      <c r="E22" s="27"/>
      <c r="F22" s="24"/>
      <c r="G22" s="6"/>
      <c r="H22" s="122">
        <v>5</v>
      </c>
      <c r="I22" s="29"/>
      <c r="J22" s="29"/>
      <c r="K22" s="51"/>
    </row>
    <row r="23" spans="1:15" ht="23.25" customHeight="1" thickBot="1">
      <c r="A23" s="5"/>
      <c r="B23" s="14"/>
      <c r="C23" s="11" t="s">
        <v>31</v>
      </c>
      <c r="D23" s="12"/>
      <c r="E23" s="15"/>
      <c r="F23" s="25" t="s">
        <v>32</v>
      </c>
      <c r="G23" s="6"/>
      <c r="H23" s="122">
        <v>6</v>
      </c>
      <c r="I23" s="10"/>
      <c r="J23" s="10"/>
      <c r="K23" s="52"/>
    </row>
    <row r="24" spans="1:15" ht="23.25" customHeight="1">
      <c r="A24" s="5"/>
      <c r="B24" s="6" t="s">
        <v>11</v>
      </c>
      <c r="C24" s="12"/>
      <c r="D24" s="12"/>
      <c r="E24" s="27"/>
      <c r="F24" s="41"/>
      <c r="G24" s="6"/>
      <c r="H24" s="122">
        <v>7</v>
      </c>
      <c r="I24" s="10"/>
      <c r="J24" s="10"/>
      <c r="K24" s="52"/>
    </row>
    <row r="25" spans="1:15" ht="23.25" customHeight="1" thickBot="1">
      <c r="A25" s="5"/>
      <c r="C25" s="12"/>
      <c r="D25" s="12"/>
      <c r="E25" s="27"/>
      <c r="F25" s="41"/>
      <c r="G25" s="6"/>
      <c r="H25" s="122">
        <v>8</v>
      </c>
      <c r="I25" s="10"/>
      <c r="J25" s="10"/>
      <c r="K25" s="52"/>
    </row>
    <row r="26" spans="1:15" ht="23.25" customHeight="1" thickBot="1">
      <c r="A26" s="80" t="s">
        <v>39</v>
      </c>
      <c r="B26" s="81"/>
      <c r="C26" s="81"/>
      <c r="D26" s="81"/>
      <c r="E26" s="81"/>
      <c r="F26" s="81"/>
      <c r="G26" s="81"/>
      <c r="H26" s="122">
        <v>9</v>
      </c>
      <c r="I26" s="10"/>
      <c r="J26" s="10"/>
      <c r="K26" s="52"/>
    </row>
    <row r="27" spans="1:15" ht="23.25" customHeight="1" thickBot="1">
      <c r="A27" s="53" t="s">
        <v>39</v>
      </c>
      <c r="B27" s="6"/>
      <c r="C27" s="39"/>
      <c r="D27" s="39"/>
      <c r="E27" s="27"/>
      <c r="F27" s="41"/>
      <c r="G27" s="6"/>
      <c r="H27" s="122">
        <v>10</v>
      </c>
      <c r="I27" s="10"/>
      <c r="J27" s="10"/>
      <c r="K27" s="52"/>
    </row>
    <row r="28" spans="1:15" ht="23.25" customHeight="1" thickBot="1">
      <c r="A28" s="82" t="s">
        <v>41</v>
      </c>
      <c r="B28" s="83"/>
      <c r="C28" s="42"/>
      <c r="D28" s="82" t="s">
        <v>40</v>
      </c>
      <c r="E28" s="83"/>
      <c r="F28" s="44">
        <f>1000*C28</f>
        <v>0</v>
      </c>
      <c r="G28" s="12" t="s">
        <v>44</v>
      </c>
      <c r="H28" s="122">
        <v>11</v>
      </c>
      <c r="I28" s="10"/>
      <c r="J28" s="10"/>
      <c r="K28" s="52"/>
    </row>
    <row r="29" spans="1:15" ht="23.25" customHeight="1" thickBot="1">
      <c r="A29" s="82" t="s">
        <v>42</v>
      </c>
      <c r="B29" s="83"/>
      <c r="C29" s="42"/>
      <c r="D29" s="82" t="s">
        <v>40</v>
      </c>
      <c r="E29" s="83"/>
      <c r="F29" s="46">
        <f>1500*C29</f>
        <v>0</v>
      </c>
      <c r="G29" s="12" t="s">
        <v>44</v>
      </c>
      <c r="H29" s="122">
        <v>12</v>
      </c>
      <c r="I29" s="10"/>
      <c r="J29" s="10"/>
      <c r="K29" s="52"/>
    </row>
    <row r="30" spans="1:15" ht="23.25" customHeight="1" thickBot="1">
      <c r="A30" s="84" t="s">
        <v>43</v>
      </c>
      <c r="B30" s="85"/>
      <c r="C30" s="42"/>
      <c r="D30" s="82" t="s">
        <v>40</v>
      </c>
      <c r="E30" s="83"/>
      <c r="F30" s="45">
        <f>2000*C30</f>
        <v>0</v>
      </c>
      <c r="G30" s="12" t="s">
        <v>44</v>
      </c>
      <c r="H30" s="122">
        <v>13</v>
      </c>
      <c r="I30" s="10"/>
      <c r="J30" s="10"/>
      <c r="K30" s="52"/>
    </row>
    <row r="31" spans="1:15" ht="23.25" customHeight="1" thickBot="1">
      <c r="A31" s="5"/>
      <c r="B31" s="30"/>
      <c r="C31" s="38"/>
      <c r="D31" s="12"/>
      <c r="E31" s="27"/>
      <c r="F31" s="41"/>
      <c r="G31" s="12"/>
      <c r="H31" s="122">
        <v>14</v>
      </c>
      <c r="I31" s="10"/>
      <c r="J31" s="10"/>
      <c r="K31" s="52"/>
    </row>
    <row r="32" spans="1:15" ht="23.25" customHeight="1" thickBot="1">
      <c r="A32" s="5"/>
      <c r="B32" s="30"/>
      <c r="C32" s="38"/>
      <c r="D32" s="12"/>
      <c r="E32" s="43" t="s">
        <v>45</v>
      </c>
      <c r="F32" s="46">
        <f>SUM(F28:F30)</f>
        <v>0</v>
      </c>
      <c r="G32" s="12" t="s">
        <v>44</v>
      </c>
      <c r="H32" s="122">
        <v>15</v>
      </c>
      <c r="I32" s="10"/>
      <c r="J32" s="10"/>
      <c r="K32" s="52"/>
    </row>
    <row r="33" spans="1:11" ht="23.25" customHeight="1">
      <c r="A33" s="86" t="s">
        <v>66</v>
      </c>
      <c r="B33" s="87"/>
      <c r="C33" s="87"/>
      <c r="D33" s="87"/>
      <c r="E33" s="87"/>
      <c r="F33" s="87"/>
      <c r="G33" s="87"/>
      <c r="H33" s="122">
        <v>16</v>
      </c>
      <c r="I33" s="10"/>
      <c r="J33" s="10"/>
      <c r="K33" s="52"/>
    </row>
    <row r="34" spans="1:11" ht="23.25" customHeight="1">
      <c r="A34" s="88"/>
      <c r="B34" s="89"/>
      <c r="C34" s="89"/>
      <c r="D34" s="89"/>
      <c r="E34" s="89"/>
      <c r="F34" s="89"/>
      <c r="G34" s="89"/>
      <c r="H34" s="122">
        <v>17</v>
      </c>
      <c r="I34" s="10"/>
      <c r="J34" s="10"/>
      <c r="K34" s="52"/>
    </row>
    <row r="35" spans="1:11" ht="23.25" customHeight="1">
      <c r="A35" s="88"/>
      <c r="B35" s="89"/>
      <c r="C35" s="89"/>
      <c r="D35" s="89"/>
      <c r="E35" s="89"/>
      <c r="F35" s="89"/>
      <c r="G35" s="89"/>
      <c r="H35" s="122">
        <v>18</v>
      </c>
      <c r="I35" s="10"/>
      <c r="J35" s="10"/>
      <c r="K35" s="52"/>
    </row>
    <row r="36" spans="1:11" ht="23.25" customHeight="1">
      <c r="A36" s="88"/>
      <c r="B36" s="89"/>
      <c r="C36" s="89"/>
      <c r="D36" s="89"/>
      <c r="E36" s="89"/>
      <c r="F36" s="89"/>
      <c r="G36" s="89"/>
      <c r="H36" s="122">
        <v>19</v>
      </c>
      <c r="I36" s="10"/>
      <c r="J36" s="10"/>
      <c r="K36" s="52"/>
    </row>
    <row r="37" spans="1:11" ht="23.25" customHeight="1" thickBot="1">
      <c r="A37" s="90"/>
      <c r="B37" s="91"/>
      <c r="C37" s="91"/>
      <c r="D37" s="91"/>
      <c r="E37" s="91"/>
      <c r="F37" s="91"/>
      <c r="G37" s="91"/>
      <c r="H37" s="122">
        <v>20</v>
      </c>
      <c r="I37" s="10"/>
      <c r="J37" s="10"/>
      <c r="K37" s="52"/>
    </row>
    <row r="38" spans="1:11" ht="23.25" customHeight="1">
      <c r="A38" s="71"/>
      <c r="B38" s="3"/>
      <c r="C38" s="3"/>
      <c r="D38" s="3"/>
      <c r="E38" s="3"/>
      <c r="F38" s="3"/>
      <c r="G38" s="3"/>
      <c r="H38" s="122">
        <v>21</v>
      </c>
      <c r="I38" s="10"/>
      <c r="J38" s="10"/>
      <c r="K38" s="52"/>
    </row>
    <row r="39" spans="1:11" ht="23.25" customHeight="1" thickBot="1">
      <c r="A39" s="5"/>
      <c r="B39" s="6"/>
      <c r="C39" s="6"/>
      <c r="D39" s="6"/>
      <c r="E39" s="6"/>
      <c r="F39" s="6"/>
      <c r="G39" s="6"/>
      <c r="H39" s="122">
        <v>22</v>
      </c>
      <c r="I39" s="10"/>
      <c r="J39" s="10"/>
      <c r="K39" s="52"/>
    </row>
    <row r="40" spans="1:11" ht="23.25" customHeight="1">
      <c r="A40" s="92" t="s">
        <v>57</v>
      </c>
      <c r="B40" s="93"/>
      <c r="C40" s="93"/>
      <c r="D40" s="93"/>
      <c r="E40" s="93"/>
      <c r="F40" s="93"/>
      <c r="G40" s="93"/>
      <c r="H40" s="122">
        <v>23</v>
      </c>
      <c r="I40" s="10"/>
      <c r="J40" s="10"/>
      <c r="K40" s="52"/>
    </row>
    <row r="41" spans="1:11" ht="23.25" customHeight="1">
      <c r="A41" s="94" t="s">
        <v>60</v>
      </c>
      <c r="B41" s="95"/>
      <c r="C41" s="95"/>
      <c r="D41" s="95"/>
      <c r="E41" s="95"/>
      <c r="F41" s="95"/>
      <c r="G41" s="95"/>
      <c r="H41" s="122">
        <v>24</v>
      </c>
      <c r="I41" s="10"/>
      <c r="J41" s="10"/>
      <c r="K41" s="52"/>
    </row>
    <row r="42" spans="1:11" ht="23.25" customHeight="1" thickBot="1">
      <c r="A42" s="72" t="s">
        <v>58</v>
      </c>
      <c r="B42" s="73"/>
      <c r="C42" s="74"/>
      <c r="D42" s="9" t="s">
        <v>59</v>
      </c>
      <c r="E42" s="9"/>
      <c r="F42" s="75"/>
      <c r="G42" s="9"/>
      <c r="H42" s="123">
        <v>25</v>
      </c>
      <c r="I42" s="54"/>
      <c r="J42" s="54"/>
      <c r="K42" s="55"/>
    </row>
    <row r="44" spans="1:11">
      <c r="F44" s="63"/>
    </row>
  </sheetData>
  <mergeCells count="17">
    <mergeCell ref="A17:G17"/>
    <mergeCell ref="A26:G26"/>
    <mergeCell ref="A12:D15"/>
    <mergeCell ref="A1:K1"/>
    <mergeCell ref="A3:C3"/>
    <mergeCell ref="D3:H3"/>
    <mergeCell ref="A4:C4"/>
    <mergeCell ref="D4:H4"/>
    <mergeCell ref="A33:G37"/>
    <mergeCell ref="A40:G40"/>
    <mergeCell ref="A41:G41"/>
    <mergeCell ref="A28:B28"/>
    <mergeCell ref="D28:E28"/>
    <mergeCell ref="A29:B29"/>
    <mergeCell ref="D29:E29"/>
    <mergeCell ref="A30:B30"/>
    <mergeCell ref="D30:E30"/>
  </mergeCells>
  <phoneticPr fontId="1"/>
  <pageMargins left="0.54" right="0.19" top="0.46" bottom="0.19" header="0.31496062992125984" footer="0.19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4" sqref="D24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申込書</vt:lpstr>
      <vt:lpstr>Sheet3</vt:lpstr>
      <vt:lpstr>記入例!Print_Area</vt:lpstr>
      <vt:lpstr>申込書!Print_Area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若井早百合</dc:creator>
  <cp:lastModifiedBy>NPO法人Tap4</cp:lastModifiedBy>
  <cp:lastPrinted>2019-07-02T06:03:52Z</cp:lastPrinted>
  <dcterms:created xsi:type="dcterms:W3CDTF">2012-04-05T08:28:17Z</dcterms:created>
  <dcterms:modified xsi:type="dcterms:W3CDTF">2019-07-02T06:04:18Z</dcterms:modified>
</cp:coreProperties>
</file>